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0C621258-80E0-455F-B181-E8EAC37D7B88}" xr6:coauthVersionLast="47" xr6:coauthVersionMax="47" xr10:uidLastSave="{00000000-0000-0000-0000-000000000000}"/>
  <bookViews>
    <workbookView xWindow="-120" yWindow="-120" windowWidth="20730" windowHeight="11160" xr2:uid="{79064988-834B-4CCC-9E0A-0131AEFA9134}"/>
  </bookViews>
  <sheets>
    <sheet name="TREASURIES" sheetId="1" r:id="rId1"/>
  </sheets>
  <definedNames>
    <definedName name="_xlnm._FilterDatabase" localSheetId="0" hidden="1">TREASURIES!$A$1:$L$86</definedName>
    <definedName name="_xlnm.Print_Titles" localSheetId="0">TREASURIES!$1:$1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1" l="1"/>
  <c r="K86" i="1"/>
  <c r="J86" i="1"/>
  <c r="L75" i="1"/>
  <c r="K75" i="1"/>
  <c r="J75" i="1"/>
  <c r="L65" i="1"/>
  <c r="K65" i="1"/>
  <c r="J65" i="1"/>
  <c r="L53" i="1"/>
  <c r="K53" i="1"/>
  <c r="J53" i="1"/>
  <c r="L43" i="1"/>
  <c r="K43" i="1"/>
  <c r="J43" i="1"/>
  <c r="L33" i="1"/>
  <c r="K33" i="1"/>
  <c r="J33" i="1"/>
  <c r="L22" i="1"/>
  <c r="K22" i="1"/>
  <c r="J22" i="1"/>
  <c r="L12" i="1"/>
  <c r="K12" i="1"/>
  <c r="J12" i="1"/>
  <c r="K87" i="1" l="1"/>
  <c r="J87" i="1"/>
  <c r="L87" i="1"/>
</calcChain>
</file>

<file path=xl/sharedStrings.xml><?xml version="1.0" encoding="utf-8"?>
<sst xmlns="http://schemas.openxmlformats.org/spreadsheetml/2006/main" count="560" uniqueCount="56">
  <si>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</si>
  <si>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</si>
  <si>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</si>
  <si>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</si>
  <si>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</si>
  <si>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</si>
  <si>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</si>
  <si>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</si>
  <si>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</si>
  <si>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</si>
  <si>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</si>
  <si>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</si>
  <si>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</si>
  <si>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</si>
  <si>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NC21076</t>
  </si>
  <si>
    <t>TREASURIES</t>
  </si>
  <si>
    <t>BJ4006</t>
  </si>
  <si>
    <t>BJ4006 Treasury Establishment Tribal District Bajaur</t>
  </si>
  <si>
    <t>DISTRICT ACCOUNTS OFFICER</t>
  </si>
  <si>
    <t>ASSISTANT TREASURY OFFICER</t>
  </si>
  <si>
    <t>ASSISTANT ACCOUNTANT</t>
  </si>
  <si>
    <t>COMPUTER OPERATOR</t>
  </si>
  <si>
    <t>SUB ACCOUNTANT</t>
  </si>
  <si>
    <t>JUNIOR CLERK</t>
  </si>
  <si>
    <t>CHOWKIDAR-CUM-MALI-5</t>
  </si>
  <si>
    <t>DAFTARI</t>
  </si>
  <si>
    <t>NAIB QASID</t>
  </si>
  <si>
    <t>CHOWKIDAR-CUM-MALI-3</t>
  </si>
  <si>
    <t>KH4007</t>
  </si>
  <si>
    <t>KH4007 Treasury Establishment Tribal District Khyber</t>
  </si>
  <si>
    <t>CHOWKIDAR</t>
  </si>
  <si>
    <t>KM4009</t>
  </si>
  <si>
    <t>KM4009 Treasury Establishment Tribal District Kurram</t>
  </si>
  <si>
    <t>JUNIOR AUDITOR</t>
  </si>
  <si>
    <t>SWEEPER</t>
  </si>
  <si>
    <t>MG4010</t>
  </si>
  <si>
    <t>MG4010 Treasury Establishment Tribal District Mohmand</t>
  </si>
  <si>
    <t>MW4008</t>
  </si>
  <si>
    <t>MW4008 Treasury Establishment Tribal District North Waziristan</t>
  </si>
  <si>
    <t>OI4010</t>
  </si>
  <si>
    <t>OI4010 Treasury Establishment Tribal District Orakzai</t>
  </si>
  <si>
    <t>DRIVER</t>
  </si>
  <si>
    <t>TU4001</t>
  </si>
  <si>
    <t>TU4001 Treasury Establishment Lower South Waziristan</t>
  </si>
  <si>
    <t>TW4007</t>
  </si>
  <si>
    <t>TW4007 Treasury Establishment Tribal District South Waziristan</t>
  </si>
  <si>
    <t>ASSISTANT ACCOUNTS OFFICER</t>
  </si>
  <si>
    <t>BJ4006 Total</t>
  </si>
  <si>
    <t>KH4007 Total</t>
  </si>
  <si>
    <t>KM4009 Total</t>
  </si>
  <si>
    <t>MG4010 Total</t>
  </si>
  <si>
    <t>MW4008 Total</t>
  </si>
  <si>
    <t>OI4010 Total</t>
  </si>
  <si>
    <t>TU4001 Total</t>
  </si>
  <si>
    <t>TW4007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</si>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</sst>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82AE-8B62-4115-9601-4639D0B41364}">
  <sheetPr>
    <pageSetUpPr fitToPage="1"/>
  </sheetPr>
  <dimension ref="A1:L87"/>
  <sheetViews>
    <sheetView tabSelected="1" workbookViewId="0">
      <selection activeCell="C7" sqref="C7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15.7109375" bestFit="1" customWidth="1"/>
    <col min="6" max="6" width="13.85546875" bestFit="1" customWidth="1"/>
    <col min="7" max="7" width="58.7109375" bestFit="1" customWidth="1"/>
    <col min="8" max="8" width="29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18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17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16</v>
      </c>
      <c r="J4" s="4">
        <v>2</v>
      </c>
      <c r="K4" s="4">
        <v>0</v>
      </c>
      <c r="L4" s="4">
        <v>2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16</v>
      </c>
      <c r="J5" s="4">
        <v>2</v>
      </c>
      <c r="K5" s="4">
        <v>0</v>
      </c>
      <c r="L5" s="4">
        <v>2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16</v>
      </c>
      <c r="J6" s="4">
        <v>4</v>
      </c>
      <c r="K6" s="4">
        <v>2</v>
      </c>
      <c r="L6" s="4">
        <v>2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11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5</v>
      </c>
      <c r="J8" s="4">
        <v>1</v>
      </c>
      <c r="K8" s="4">
        <v>0</v>
      </c>
      <c r="L8" s="4">
        <v>1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5</v>
      </c>
      <c r="J9" s="4">
        <v>1</v>
      </c>
      <c r="K9" s="4">
        <v>1</v>
      </c>
      <c r="L9" s="4">
        <v>0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5</v>
      </c>
      <c r="J10" s="4">
        <v>1</v>
      </c>
      <c r="K10" s="4">
        <v>0</v>
      </c>
      <c r="L10" s="4">
        <v>1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3</v>
      </c>
      <c r="J11" s="4">
        <v>1</v>
      </c>
      <c r="K11" s="4">
        <v>1</v>
      </c>
      <c r="L11" s="4">
        <v>0</v>
      </c>
    </row>
    <row r="12" spans="1:12" ht="24.95" customHeight="1" outlineLevel="1" x14ac:dyDescent="0.25">
      <c r="A12" s="8"/>
      <c r="B12" s="7"/>
      <c r="C12" s="7"/>
      <c r="D12" s="7"/>
      <c r="E12" s="7"/>
      <c r="F12" s="7" t="s">
        <v>47</v>
      </c>
      <c r="G12" s="7"/>
      <c r="H12" s="7"/>
      <c r="I12" s="7"/>
      <c r="J12" s="7">
        <f>SUBTOTAL(9,J2:J11)</f>
        <v>15</v>
      </c>
      <c r="K12" s="7">
        <f>SUBTOTAL(9,K2:K11)</f>
        <v>6</v>
      </c>
      <c r="L12" s="7">
        <f>SUBTOTAL(9,L2:L11)</f>
        <v>9</v>
      </c>
    </row>
    <row r="13" spans="1:12" ht="24.95" customHeight="1" outlineLevel="2" x14ac:dyDescent="0.25">
      <c r="A13" s="5" t="s">
        <v>12</v>
      </c>
      <c r="B13" s="6">
        <v>61</v>
      </c>
      <c r="C13" s="6" t="s">
        <v>13</v>
      </c>
      <c r="D13" s="6" t="s">
        <v>14</v>
      </c>
      <c r="E13" s="6" t="s">
        <v>15</v>
      </c>
      <c r="F13" s="6" t="s">
        <v>28</v>
      </c>
      <c r="G13" s="6" t="s">
        <v>29</v>
      </c>
      <c r="H13" s="6" t="s">
        <v>18</v>
      </c>
      <c r="I13" s="6">
        <v>18</v>
      </c>
      <c r="J13" s="6">
        <v>1</v>
      </c>
      <c r="K13" s="6">
        <v>1</v>
      </c>
      <c r="L13" s="6">
        <v>0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28</v>
      </c>
      <c r="G14" s="4" t="s">
        <v>29</v>
      </c>
      <c r="H14" s="4" t="s">
        <v>19</v>
      </c>
      <c r="I14" s="4">
        <v>17</v>
      </c>
      <c r="J14" s="4">
        <v>2</v>
      </c>
      <c r="K14" s="4">
        <v>1</v>
      </c>
      <c r="L14" s="4">
        <v>1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28</v>
      </c>
      <c r="G15" s="4" t="s">
        <v>29</v>
      </c>
      <c r="H15" s="4" t="s">
        <v>20</v>
      </c>
      <c r="I15" s="4">
        <v>16</v>
      </c>
      <c r="J15" s="4">
        <v>2</v>
      </c>
      <c r="K15" s="4">
        <v>2</v>
      </c>
      <c r="L15" s="4">
        <v>0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28</v>
      </c>
      <c r="G16" s="4" t="s">
        <v>29</v>
      </c>
      <c r="H16" s="4" t="s">
        <v>21</v>
      </c>
      <c r="I16" s="4">
        <v>16</v>
      </c>
      <c r="J16" s="4">
        <v>2</v>
      </c>
      <c r="K16" s="4">
        <v>2</v>
      </c>
      <c r="L16" s="4">
        <v>0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28</v>
      </c>
      <c r="G17" s="4" t="s">
        <v>29</v>
      </c>
      <c r="H17" s="4" t="s">
        <v>22</v>
      </c>
      <c r="I17" s="4">
        <v>16</v>
      </c>
      <c r="J17" s="4">
        <v>4</v>
      </c>
      <c r="K17" s="4">
        <v>3</v>
      </c>
      <c r="L17" s="4">
        <v>1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28</v>
      </c>
      <c r="G18" s="4" t="s">
        <v>29</v>
      </c>
      <c r="H18" s="4" t="s">
        <v>23</v>
      </c>
      <c r="I18" s="4">
        <v>11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28</v>
      </c>
      <c r="G19" s="4" t="s">
        <v>29</v>
      </c>
      <c r="H19" s="4" t="s">
        <v>25</v>
      </c>
      <c r="I19" s="4">
        <v>5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28</v>
      </c>
      <c r="G20" s="4" t="s">
        <v>29</v>
      </c>
      <c r="H20" s="4" t="s">
        <v>30</v>
      </c>
      <c r="I20" s="4">
        <v>3</v>
      </c>
      <c r="J20" s="4">
        <v>2</v>
      </c>
      <c r="K20" s="4">
        <v>0</v>
      </c>
      <c r="L20" s="4">
        <v>2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28</v>
      </c>
      <c r="G21" s="4" t="s">
        <v>29</v>
      </c>
      <c r="H21" s="4" t="s">
        <v>26</v>
      </c>
      <c r="I21" s="4">
        <v>3</v>
      </c>
      <c r="J21" s="4">
        <v>1</v>
      </c>
      <c r="K21" s="4">
        <v>1</v>
      </c>
      <c r="L21" s="4">
        <v>0</v>
      </c>
    </row>
    <row r="22" spans="1:12" ht="24.95" customHeight="1" outlineLevel="1" x14ac:dyDescent="0.25">
      <c r="A22" s="8"/>
      <c r="B22" s="7"/>
      <c r="C22" s="7"/>
      <c r="D22" s="7"/>
      <c r="E22" s="7"/>
      <c r="F22" s="7" t="s">
        <v>48</v>
      </c>
      <c r="G22" s="7"/>
      <c r="H22" s="7"/>
      <c r="I22" s="7"/>
      <c r="J22" s="7">
        <f>SUBTOTAL(9,J13:J21)</f>
        <v>16</v>
      </c>
      <c r="K22" s="7">
        <f>SUBTOTAL(9,K13:K21)</f>
        <v>12</v>
      </c>
      <c r="L22" s="7">
        <f>SUBTOTAL(9,L13:L21)</f>
        <v>4</v>
      </c>
    </row>
    <row r="23" spans="1:12" ht="24.95" customHeight="1" outlineLevel="2" x14ac:dyDescent="0.25">
      <c r="A23" s="5" t="s">
        <v>12</v>
      </c>
      <c r="B23" s="6">
        <v>61</v>
      </c>
      <c r="C23" s="6" t="s">
        <v>13</v>
      </c>
      <c r="D23" s="6" t="s">
        <v>14</v>
      </c>
      <c r="E23" s="6" t="s">
        <v>15</v>
      </c>
      <c r="F23" s="6" t="s">
        <v>31</v>
      </c>
      <c r="G23" s="6" t="s">
        <v>32</v>
      </c>
      <c r="H23" s="6" t="s">
        <v>18</v>
      </c>
      <c r="I23" s="6">
        <v>18</v>
      </c>
      <c r="J23" s="6">
        <v>1</v>
      </c>
      <c r="K23" s="6">
        <v>1</v>
      </c>
      <c r="L23" s="6">
        <v>0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31</v>
      </c>
      <c r="G24" s="4" t="s">
        <v>32</v>
      </c>
      <c r="H24" s="4" t="s">
        <v>19</v>
      </c>
      <c r="I24" s="4">
        <v>17</v>
      </c>
      <c r="J24" s="4">
        <v>2</v>
      </c>
      <c r="K24" s="4">
        <v>0</v>
      </c>
      <c r="L24" s="4">
        <v>2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31</v>
      </c>
      <c r="G25" s="4" t="s">
        <v>32</v>
      </c>
      <c r="H25" s="4" t="s">
        <v>20</v>
      </c>
      <c r="I25" s="4">
        <v>16</v>
      </c>
      <c r="J25" s="4">
        <v>2</v>
      </c>
      <c r="K25" s="4">
        <v>1</v>
      </c>
      <c r="L25" s="4">
        <v>1</v>
      </c>
    </row>
    <row r="26" spans="1:12" ht="24.95" customHeight="1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31</v>
      </c>
      <c r="G26" s="4" t="s">
        <v>32</v>
      </c>
      <c r="H26" s="4" t="s">
        <v>21</v>
      </c>
      <c r="I26" s="4">
        <v>16</v>
      </c>
      <c r="J26" s="4">
        <v>2</v>
      </c>
      <c r="K26" s="4">
        <v>1</v>
      </c>
      <c r="L26" s="4">
        <v>1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31</v>
      </c>
      <c r="G27" s="4" t="s">
        <v>32</v>
      </c>
      <c r="H27" s="4" t="s">
        <v>22</v>
      </c>
      <c r="I27" s="4">
        <v>16</v>
      </c>
      <c r="J27" s="4">
        <v>4</v>
      </c>
      <c r="K27" s="4">
        <v>3</v>
      </c>
      <c r="L27" s="4">
        <v>1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31</v>
      </c>
      <c r="G28" s="4" t="s">
        <v>32</v>
      </c>
      <c r="H28" s="4" t="s">
        <v>23</v>
      </c>
      <c r="I28" s="4">
        <v>11</v>
      </c>
      <c r="J28" s="4">
        <v>0</v>
      </c>
      <c r="K28" s="4">
        <v>1</v>
      </c>
      <c r="L28" s="4">
        <v>-1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14</v>
      </c>
      <c r="E29" s="4" t="s">
        <v>15</v>
      </c>
      <c r="F29" s="4" t="s">
        <v>31</v>
      </c>
      <c r="G29" s="4" t="s">
        <v>32</v>
      </c>
      <c r="H29" s="4" t="s">
        <v>33</v>
      </c>
      <c r="I29" s="4">
        <v>7</v>
      </c>
      <c r="J29" s="4">
        <v>1</v>
      </c>
      <c r="K29" s="4">
        <v>0</v>
      </c>
      <c r="L29" s="4">
        <v>1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31</v>
      </c>
      <c r="G30" s="4" t="s">
        <v>32</v>
      </c>
      <c r="H30" s="4" t="s">
        <v>25</v>
      </c>
      <c r="I30" s="4">
        <v>5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31</v>
      </c>
      <c r="G31" s="4" t="s">
        <v>32</v>
      </c>
      <c r="H31" s="4" t="s">
        <v>26</v>
      </c>
      <c r="I31" s="4">
        <v>4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14</v>
      </c>
      <c r="E32" s="4" t="s">
        <v>15</v>
      </c>
      <c r="F32" s="4" t="s">
        <v>31</v>
      </c>
      <c r="G32" s="4" t="s">
        <v>32</v>
      </c>
      <c r="H32" s="4" t="s">
        <v>34</v>
      </c>
      <c r="I32" s="4">
        <v>4</v>
      </c>
      <c r="J32" s="4">
        <v>1</v>
      </c>
      <c r="K32" s="4">
        <v>1</v>
      </c>
      <c r="L32" s="4">
        <v>0</v>
      </c>
    </row>
    <row r="33" spans="1:12" ht="24.95" customHeight="1" outlineLevel="1" x14ac:dyDescent="0.25">
      <c r="A33" s="8"/>
      <c r="B33" s="7"/>
      <c r="C33" s="7"/>
      <c r="D33" s="7"/>
      <c r="E33" s="7"/>
      <c r="F33" s="7" t="s">
        <v>49</v>
      </c>
      <c r="G33" s="7"/>
      <c r="H33" s="7"/>
      <c r="I33" s="7"/>
      <c r="J33" s="7">
        <f>SUBTOTAL(9,J23:J32)</f>
        <v>15</v>
      </c>
      <c r="K33" s="7">
        <f>SUBTOTAL(9,K23:K32)</f>
        <v>10</v>
      </c>
      <c r="L33" s="7">
        <f>SUBTOTAL(9,L23:L32)</f>
        <v>5</v>
      </c>
    </row>
    <row r="34" spans="1:12" ht="24.95" customHeight="1" outlineLevel="2" x14ac:dyDescent="0.25">
      <c r="A34" s="5" t="s">
        <v>12</v>
      </c>
      <c r="B34" s="6">
        <v>61</v>
      </c>
      <c r="C34" s="6" t="s">
        <v>13</v>
      </c>
      <c r="D34" s="6" t="s">
        <v>14</v>
      </c>
      <c r="E34" s="6" t="s">
        <v>15</v>
      </c>
      <c r="F34" s="6" t="s">
        <v>35</v>
      </c>
      <c r="G34" s="6" t="s">
        <v>36</v>
      </c>
      <c r="H34" s="6" t="s">
        <v>18</v>
      </c>
      <c r="I34" s="6">
        <v>18</v>
      </c>
      <c r="J34" s="6">
        <v>1</v>
      </c>
      <c r="K34" s="6">
        <v>0</v>
      </c>
      <c r="L34" s="6">
        <v>1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35</v>
      </c>
      <c r="G35" s="4" t="s">
        <v>36</v>
      </c>
      <c r="H35" s="4" t="s">
        <v>19</v>
      </c>
      <c r="I35" s="4">
        <v>17</v>
      </c>
      <c r="J35" s="4">
        <v>1</v>
      </c>
      <c r="K35" s="4">
        <v>0</v>
      </c>
      <c r="L35" s="4">
        <v>1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35</v>
      </c>
      <c r="G36" s="4" t="s">
        <v>36</v>
      </c>
      <c r="H36" s="4" t="s">
        <v>20</v>
      </c>
      <c r="I36" s="4">
        <v>16</v>
      </c>
      <c r="J36" s="4">
        <v>2</v>
      </c>
      <c r="K36" s="4">
        <v>0</v>
      </c>
      <c r="L36" s="4">
        <v>2</v>
      </c>
    </row>
    <row r="37" spans="1:12" ht="24.95" customHeight="1" outlineLevel="2" x14ac:dyDescent="0.25">
      <c r="A37" s="3" t="s">
        <v>12</v>
      </c>
      <c r="B37" s="4">
        <v>61</v>
      </c>
      <c r="C37" s="4" t="s">
        <v>13</v>
      </c>
      <c r="D37" s="4" t="s">
        <v>14</v>
      </c>
      <c r="E37" s="4" t="s">
        <v>15</v>
      </c>
      <c r="F37" s="4" t="s">
        <v>35</v>
      </c>
      <c r="G37" s="4" t="s">
        <v>36</v>
      </c>
      <c r="H37" s="4" t="s">
        <v>21</v>
      </c>
      <c r="I37" s="4">
        <v>16</v>
      </c>
      <c r="J37" s="4">
        <v>2</v>
      </c>
      <c r="K37" s="4">
        <v>1</v>
      </c>
      <c r="L37" s="4">
        <v>1</v>
      </c>
    </row>
    <row r="38" spans="1:12" ht="24.95" customHeight="1" outlineLevel="2" x14ac:dyDescent="0.25">
      <c r="A38" s="3" t="s">
        <v>12</v>
      </c>
      <c r="B38" s="4">
        <v>61</v>
      </c>
      <c r="C38" s="4" t="s">
        <v>13</v>
      </c>
      <c r="D38" s="4" t="s">
        <v>14</v>
      </c>
      <c r="E38" s="4" t="s">
        <v>15</v>
      </c>
      <c r="F38" s="4" t="s">
        <v>35</v>
      </c>
      <c r="G38" s="4" t="s">
        <v>36</v>
      </c>
      <c r="H38" s="4" t="s">
        <v>22</v>
      </c>
      <c r="I38" s="4">
        <v>16</v>
      </c>
      <c r="J38" s="4">
        <v>4</v>
      </c>
      <c r="K38" s="4">
        <v>3</v>
      </c>
      <c r="L38" s="4">
        <v>1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14</v>
      </c>
      <c r="E39" s="4" t="s">
        <v>15</v>
      </c>
      <c r="F39" s="4" t="s">
        <v>35</v>
      </c>
      <c r="G39" s="4" t="s">
        <v>36</v>
      </c>
      <c r="H39" s="4" t="s">
        <v>23</v>
      </c>
      <c r="I39" s="4">
        <v>11</v>
      </c>
      <c r="J39" s="4">
        <v>1</v>
      </c>
      <c r="K39" s="4">
        <v>0</v>
      </c>
      <c r="L39" s="4">
        <v>1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14</v>
      </c>
      <c r="E40" s="4" t="s">
        <v>15</v>
      </c>
      <c r="F40" s="4" t="s">
        <v>35</v>
      </c>
      <c r="G40" s="4" t="s">
        <v>36</v>
      </c>
      <c r="H40" s="4" t="s">
        <v>25</v>
      </c>
      <c r="I40" s="4">
        <v>4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14</v>
      </c>
      <c r="E41" s="4" t="s">
        <v>15</v>
      </c>
      <c r="F41" s="4" t="s">
        <v>35</v>
      </c>
      <c r="G41" s="4" t="s">
        <v>36</v>
      </c>
      <c r="H41" s="4" t="s">
        <v>30</v>
      </c>
      <c r="I41" s="4">
        <v>3</v>
      </c>
      <c r="J41" s="4">
        <v>2</v>
      </c>
      <c r="K41" s="4">
        <v>2</v>
      </c>
      <c r="L41" s="4">
        <v>0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14</v>
      </c>
      <c r="E42" s="4" t="s">
        <v>15</v>
      </c>
      <c r="F42" s="4" t="s">
        <v>35</v>
      </c>
      <c r="G42" s="4" t="s">
        <v>36</v>
      </c>
      <c r="H42" s="4" t="s">
        <v>26</v>
      </c>
      <c r="I42" s="4">
        <v>3</v>
      </c>
      <c r="J42" s="4">
        <v>1</v>
      </c>
      <c r="K42" s="4">
        <v>1</v>
      </c>
      <c r="L42" s="4">
        <v>0</v>
      </c>
    </row>
    <row r="43" spans="1:12" ht="24.95" customHeight="1" outlineLevel="1" x14ac:dyDescent="0.25">
      <c r="A43" s="8"/>
      <c r="B43" s="7"/>
      <c r="C43" s="7"/>
      <c r="D43" s="7"/>
      <c r="E43" s="7"/>
      <c r="F43" s="7" t="s">
        <v>50</v>
      </c>
      <c r="G43" s="7"/>
      <c r="H43" s="7"/>
      <c r="I43" s="7"/>
      <c r="J43" s="7">
        <f>SUBTOTAL(9,J34:J42)</f>
        <v>15</v>
      </c>
      <c r="K43" s="7">
        <f>SUBTOTAL(9,K34:K42)</f>
        <v>8</v>
      </c>
      <c r="L43" s="7">
        <f>SUBTOTAL(9,L34:L42)</f>
        <v>7</v>
      </c>
    </row>
    <row r="44" spans="1:12" ht="24.95" customHeight="1" outlineLevel="2" x14ac:dyDescent="0.25">
      <c r="A44" s="5" t="s">
        <v>12</v>
      </c>
      <c r="B44" s="6">
        <v>61</v>
      </c>
      <c r="C44" s="6" t="s">
        <v>13</v>
      </c>
      <c r="D44" s="6" t="s">
        <v>14</v>
      </c>
      <c r="E44" s="6" t="s">
        <v>15</v>
      </c>
      <c r="F44" s="6" t="s">
        <v>37</v>
      </c>
      <c r="G44" s="6" t="s">
        <v>38</v>
      </c>
      <c r="H44" s="6" t="s">
        <v>18</v>
      </c>
      <c r="I44" s="6">
        <v>18</v>
      </c>
      <c r="J44" s="6">
        <v>1</v>
      </c>
      <c r="K44" s="6">
        <v>1</v>
      </c>
      <c r="L44" s="6">
        <v>0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37</v>
      </c>
      <c r="G45" s="4" t="s">
        <v>38</v>
      </c>
      <c r="H45" s="4" t="s">
        <v>19</v>
      </c>
      <c r="I45" s="4">
        <v>17</v>
      </c>
      <c r="J45" s="4">
        <v>2</v>
      </c>
      <c r="K45" s="4">
        <v>0</v>
      </c>
      <c r="L45" s="4">
        <v>2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14</v>
      </c>
      <c r="E46" s="4" t="s">
        <v>15</v>
      </c>
      <c r="F46" s="4" t="s">
        <v>37</v>
      </c>
      <c r="G46" s="4" t="s">
        <v>38</v>
      </c>
      <c r="H46" s="4" t="s">
        <v>20</v>
      </c>
      <c r="I46" s="4">
        <v>16</v>
      </c>
      <c r="J46" s="4">
        <v>2</v>
      </c>
      <c r="K46" s="4">
        <v>2</v>
      </c>
      <c r="L46" s="4">
        <v>0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14</v>
      </c>
      <c r="E47" s="4" t="s">
        <v>15</v>
      </c>
      <c r="F47" s="4" t="s">
        <v>37</v>
      </c>
      <c r="G47" s="4" t="s">
        <v>38</v>
      </c>
      <c r="H47" s="4" t="s">
        <v>21</v>
      </c>
      <c r="I47" s="4">
        <v>16</v>
      </c>
      <c r="J47" s="4">
        <v>2</v>
      </c>
      <c r="K47" s="4">
        <v>1</v>
      </c>
      <c r="L47" s="4">
        <v>1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14</v>
      </c>
      <c r="E48" s="4" t="s">
        <v>15</v>
      </c>
      <c r="F48" s="4" t="s">
        <v>37</v>
      </c>
      <c r="G48" s="4" t="s">
        <v>38</v>
      </c>
      <c r="H48" s="4" t="s">
        <v>22</v>
      </c>
      <c r="I48" s="4">
        <v>16</v>
      </c>
      <c r="J48" s="4">
        <v>4</v>
      </c>
      <c r="K48" s="4">
        <v>3</v>
      </c>
      <c r="L48" s="4">
        <v>1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14</v>
      </c>
      <c r="E49" s="4" t="s">
        <v>15</v>
      </c>
      <c r="F49" s="4" t="s">
        <v>37</v>
      </c>
      <c r="G49" s="4" t="s">
        <v>38</v>
      </c>
      <c r="H49" s="4" t="s">
        <v>23</v>
      </c>
      <c r="I49" s="4">
        <v>11</v>
      </c>
      <c r="J49" s="4">
        <v>1</v>
      </c>
      <c r="K49" s="4">
        <v>1</v>
      </c>
      <c r="L49" s="4">
        <v>0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14</v>
      </c>
      <c r="E50" s="4" t="s">
        <v>15</v>
      </c>
      <c r="F50" s="4" t="s">
        <v>37</v>
      </c>
      <c r="G50" s="4" t="s">
        <v>38</v>
      </c>
      <c r="H50" s="4" t="s">
        <v>25</v>
      </c>
      <c r="I50" s="4">
        <v>6</v>
      </c>
      <c r="J50" s="4">
        <v>1</v>
      </c>
      <c r="K50" s="4">
        <v>1</v>
      </c>
      <c r="L50" s="4">
        <v>0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14</v>
      </c>
      <c r="E51" s="4" t="s">
        <v>15</v>
      </c>
      <c r="F51" s="4" t="s">
        <v>37</v>
      </c>
      <c r="G51" s="4" t="s">
        <v>38</v>
      </c>
      <c r="H51" s="4" t="s">
        <v>30</v>
      </c>
      <c r="I51" s="4">
        <v>3</v>
      </c>
      <c r="J51" s="4">
        <v>2</v>
      </c>
      <c r="K51" s="4">
        <v>2</v>
      </c>
      <c r="L51" s="4">
        <v>0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14</v>
      </c>
      <c r="E52" s="4" t="s">
        <v>15</v>
      </c>
      <c r="F52" s="4" t="s">
        <v>37</v>
      </c>
      <c r="G52" s="4" t="s">
        <v>38</v>
      </c>
      <c r="H52" s="4" t="s">
        <v>26</v>
      </c>
      <c r="I52" s="4">
        <v>3</v>
      </c>
      <c r="J52" s="4">
        <v>1</v>
      </c>
      <c r="K52" s="4">
        <v>1</v>
      </c>
      <c r="L52" s="4">
        <v>0</v>
      </c>
    </row>
    <row r="53" spans="1:12" ht="24.95" customHeight="1" outlineLevel="1" x14ac:dyDescent="0.25">
      <c r="A53" s="8"/>
      <c r="B53" s="7"/>
      <c r="C53" s="7"/>
      <c r="D53" s="7"/>
      <c r="E53" s="7"/>
      <c r="F53" s="7" t="s">
        <v>51</v>
      </c>
      <c r="G53" s="7"/>
      <c r="H53" s="7"/>
      <c r="I53" s="7"/>
      <c r="J53" s="7">
        <f>SUBTOTAL(9,J44:J52)</f>
        <v>16</v>
      </c>
      <c r="K53" s="7">
        <f>SUBTOTAL(9,K44:K52)</f>
        <v>12</v>
      </c>
      <c r="L53" s="7">
        <f>SUBTOTAL(9,L44:L52)</f>
        <v>4</v>
      </c>
    </row>
    <row r="54" spans="1:12" ht="24.95" customHeight="1" outlineLevel="2" x14ac:dyDescent="0.25">
      <c r="A54" s="5" t="s">
        <v>12</v>
      </c>
      <c r="B54" s="6">
        <v>61</v>
      </c>
      <c r="C54" s="6" t="s">
        <v>13</v>
      </c>
      <c r="D54" s="6" t="s">
        <v>14</v>
      </c>
      <c r="E54" s="6" t="s">
        <v>15</v>
      </c>
      <c r="F54" s="6" t="s">
        <v>39</v>
      </c>
      <c r="G54" s="6" t="s">
        <v>40</v>
      </c>
      <c r="H54" s="6" t="s">
        <v>18</v>
      </c>
      <c r="I54" s="6">
        <v>18</v>
      </c>
      <c r="J54" s="6">
        <v>1</v>
      </c>
      <c r="K54" s="6">
        <v>1</v>
      </c>
      <c r="L54" s="6">
        <v>0</v>
      </c>
    </row>
    <row r="55" spans="1:12" ht="24.95" customHeight="1" outlineLevel="2" x14ac:dyDescent="0.25">
      <c r="A55" s="3" t="s">
        <v>12</v>
      </c>
      <c r="B55" s="4">
        <v>61</v>
      </c>
      <c r="C55" s="4" t="s">
        <v>13</v>
      </c>
      <c r="D55" s="4" t="s">
        <v>14</v>
      </c>
      <c r="E55" s="4" t="s">
        <v>15</v>
      </c>
      <c r="F55" s="4" t="s">
        <v>39</v>
      </c>
      <c r="G55" s="4" t="s">
        <v>40</v>
      </c>
      <c r="H55" s="4" t="s">
        <v>19</v>
      </c>
      <c r="I55" s="4">
        <v>17</v>
      </c>
      <c r="J55" s="4">
        <v>1</v>
      </c>
      <c r="K55" s="4">
        <v>2</v>
      </c>
      <c r="L55" s="4">
        <v>-1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39</v>
      </c>
      <c r="G56" s="4" t="s">
        <v>40</v>
      </c>
      <c r="H56" s="4" t="s">
        <v>20</v>
      </c>
      <c r="I56" s="4">
        <v>16</v>
      </c>
      <c r="J56" s="4">
        <v>2</v>
      </c>
      <c r="K56" s="4">
        <v>0</v>
      </c>
      <c r="L56" s="4">
        <v>2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14</v>
      </c>
      <c r="E57" s="4" t="s">
        <v>15</v>
      </c>
      <c r="F57" s="4" t="s">
        <v>39</v>
      </c>
      <c r="G57" s="4" t="s">
        <v>40</v>
      </c>
      <c r="H57" s="4" t="s">
        <v>21</v>
      </c>
      <c r="I57" s="4">
        <v>16</v>
      </c>
      <c r="J57" s="4">
        <v>2</v>
      </c>
      <c r="K57" s="4">
        <v>1</v>
      </c>
      <c r="L57" s="4">
        <v>1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14</v>
      </c>
      <c r="E58" s="4" t="s">
        <v>15</v>
      </c>
      <c r="F58" s="4" t="s">
        <v>39</v>
      </c>
      <c r="G58" s="4" t="s">
        <v>40</v>
      </c>
      <c r="H58" s="4" t="s">
        <v>22</v>
      </c>
      <c r="I58" s="4">
        <v>16</v>
      </c>
      <c r="J58" s="4">
        <v>4</v>
      </c>
      <c r="K58" s="4">
        <v>2</v>
      </c>
      <c r="L58" s="4">
        <v>2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14</v>
      </c>
      <c r="E59" s="4" t="s">
        <v>15</v>
      </c>
      <c r="F59" s="4" t="s">
        <v>39</v>
      </c>
      <c r="G59" s="4" t="s">
        <v>40</v>
      </c>
      <c r="H59" s="4" t="s">
        <v>23</v>
      </c>
      <c r="I59" s="4">
        <v>11</v>
      </c>
      <c r="J59" s="4">
        <v>0</v>
      </c>
      <c r="K59" s="4">
        <v>1</v>
      </c>
      <c r="L59" s="4">
        <v>-1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14</v>
      </c>
      <c r="E60" s="4" t="s">
        <v>15</v>
      </c>
      <c r="F60" s="4" t="s">
        <v>39</v>
      </c>
      <c r="G60" s="4" t="s">
        <v>40</v>
      </c>
      <c r="H60" s="4" t="s">
        <v>25</v>
      </c>
      <c r="I60" s="4">
        <v>7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14</v>
      </c>
      <c r="E61" s="4" t="s">
        <v>15</v>
      </c>
      <c r="F61" s="4" t="s">
        <v>39</v>
      </c>
      <c r="G61" s="4" t="s">
        <v>40</v>
      </c>
      <c r="H61" s="4" t="s">
        <v>33</v>
      </c>
      <c r="I61" s="4">
        <v>7</v>
      </c>
      <c r="J61" s="4">
        <v>1</v>
      </c>
      <c r="K61" s="4">
        <v>0</v>
      </c>
      <c r="L61" s="4">
        <v>1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14</v>
      </c>
      <c r="E62" s="4" t="s">
        <v>15</v>
      </c>
      <c r="F62" s="4" t="s">
        <v>39</v>
      </c>
      <c r="G62" s="4" t="s">
        <v>40</v>
      </c>
      <c r="H62" s="4" t="s">
        <v>41</v>
      </c>
      <c r="I62" s="4">
        <v>6</v>
      </c>
      <c r="J62" s="4">
        <v>3</v>
      </c>
      <c r="K62" s="4">
        <v>0</v>
      </c>
      <c r="L62" s="4">
        <v>3</v>
      </c>
    </row>
    <row r="63" spans="1:12" ht="24.95" customHeight="1" outlineLevel="2" x14ac:dyDescent="0.25">
      <c r="A63" s="3" t="s">
        <v>12</v>
      </c>
      <c r="B63" s="4">
        <v>61</v>
      </c>
      <c r="C63" s="4" t="s">
        <v>13</v>
      </c>
      <c r="D63" s="4" t="s">
        <v>14</v>
      </c>
      <c r="E63" s="4" t="s">
        <v>15</v>
      </c>
      <c r="F63" s="4" t="s">
        <v>39</v>
      </c>
      <c r="G63" s="4" t="s">
        <v>40</v>
      </c>
      <c r="H63" s="4" t="s">
        <v>30</v>
      </c>
      <c r="I63" s="4">
        <v>3</v>
      </c>
      <c r="J63" s="4">
        <v>2</v>
      </c>
      <c r="K63" s="4">
        <v>0</v>
      </c>
      <c r="L63" s="4">
        <v>2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14</v>
      </c>
      <c r="E64" s="4" t="s">
        <v>15</v>
      </c>
      <c r="F64" s="4" t="s">
        <v>39</v>
      </c>
      <c r="G64" s="4" t="s">
        <v>40</v>
      </c>
      <c r="H64" s="4" t="s">
        <v>26</v>
      </c>
      <c r="I64" s="4">
        <v>3</v>
      </c>
      <c r="J64" s="4">
        <v>1</v>
      </c>
      <c r="K64" s="4">
        <v>1</v>
      </c>
      <c r="L64" s="4">
        <v>0</v>
      </c>
    </row>
    <row r="65" spans="1:12" ht="24.95" customHeight="1" outlineLevel="1" x14ac:dyDescent="0.25">
      <c r="A65" s="8"/>
      <c r="B65" s="7"/>
      <c r="C65" s="7"/>
      <c r="D65" s="7"/>
      <c r="E65" s="7"/>
      <c r="F65" s="7" t="s">
        <v>52</v>
      </c>
      <c r="G65" s="7"/>
      <c r="H65" s="7"/>
      <c r="I65" s="7"/>
      <c r="J65" s="7">
        <f>SUBTOTAL(9,J54:J64)</f>
        <v>18</v>
      </c>
      <c r="K65" s="7">
        <f>SUBTOTAL(9,K54:K64)</f>
        <v>9</v>
      </c>
      <c r="L65" s="7">
        <f>SUBTOTAL(9,L54:L64)</f>
        <v>9</v>
      </c>
    </row>
    <row r="66" spans="1:12" ht="24.95" customHeight="1" outlineLevel="2" x14ac:dyDescent="0.25">
      <c r="A66" s="5" t="s">
        <v>12</v>
      </c>
      <c r="B66" s="6">
        <v>61</v>
      </c>
      <c r="C66" s="6" t="s">
        <v>13</v>
      </c>
      <c r="D66" s="6" t="s">
        <v>14</v>
      </c>
      <c r="E66" s="6" t="s">
        <v>15</v>
      </c>
      <c r="F66" s="6" t="s">
        <v>42</v>
      </c>
      <c r="G66" s="6" t="s">
        <v>43</v>
      </c>
      <c r="H66" s="6" t="s">
        <v>18</v>
      </c>
      <c r="I66" s="6">
        <v>18</v>
      </c>
      <c r="J66" s="6">
        <v>1</v>
      </c>
      <c r="K66" s="6">
        <v>0</v>
      </c>
      <c r="L66" s="6">
        <v>1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14</v>
      </c>
      <c r="E67" s="4" t="s">
        <v>15</v>
      </c>
      <c r="F67" s="4" t="s">
        <v>42</v>
      </c>
      <c r="G67" s="4" t="s">
        <v>43</v>
      </c>
      <c r="H67" s="4" t="s">
        <v>19</v>
      </c>
      <c r="I67" s="4">
        <v>17</v>
      </c>
      <c r="J67" s="4">
        <v>1</v>
      </c>
      <c r="K67" s="4">
        <v>0</v>
      </c>
      <c r="L67" s="4">
        <v>1</v>
      </c>
    </row>
    <row r="68" spans="1:12" ht="24.95" customHeight="1" outlineLevel="2" x14ac:dyDescent="0.25">
      <c r="A68" s="3" t="s">
        <v>12</v>
      </c>
      <c r="B68" s="4">
        <v>61</v>
      </c>
      <c r="C68" s="4" t="s">
        <v>13</v>
      </c>
      <c r="D68" s="4" t="s">
        <v>14</v>
      </c>
      <c r="E68" s="4" t="s">
        <v>15</v>
      </c>
      <c r="F68" s="4" t="s">
        <v>42</v>
      </c>
      <c r="G68" s="4" t="s">
        <v>43</v>
      </c>
      <c r="H68" s="4" t="s">
        <v>20</v>
      </c>
      <c r="I68" s="4">
        <v>16</v>
      </c>
      <c r="J68" s="4">
        <v>1</v>
      </c>
      <c r="K68" s="4">
        <v>1</v>
      </c>
      <c r="L68" s="4">
        <v>0</v>
      </c>
    </row>
    <row r="69" spans="1:12" ht="24.95" customHeight="1" outlineLevel="2" x14ac:dyDescent="0.25">
      <c r="A69" s="3" t="s">
        <v>12</v>
      </c>
      <c r="B69" s="4">
        <v>61</v>
      </c>
      <c r="C69" s="4" t="s">
        <v>13</v>
      </c>
      <c r="D69" s="4" t="s">
        <v>14</v>
      </c>
      <c r="E69" s="4" t="s">
        <v>15</v>
      </c>
      <c r="F69" s="4" t="s">
        <v>42</v>
      </c>
      <c r="G69" s="4" t="s">
        <v>43</v>
      </c>
      <c r="H69" s="4" t="s">
        <v>21</v>
      </c>
      <c r="I69" s="4">
        <v>16</v>
      </c>
      <c r="J69" s="4">
        <v>1</v>
      </c>
      <c r="K69" s="4">
        <v>1</v>
      </c>
      <c r="L69" s="4">
        <v>0</v>
      </c>
    </row>
    <row r="70" spans="1:12" ht="24.95" customHeight="1" outlineLevel="2" x14ac:dyDescent="0.25">
      <c r="A70" s="3" t="s">
        <v>12</v>
      </c>
      <c r="B70" s="4">
        <v>61</v>
      </c>
      <c r="C70" s="4" t="s">
        <v>13</v>
      </c>
      <c r="D70" s="4" t="s">
        <v>14</v>
      </c>
      <c r="E70" s="4" t="s">
        <v>15</v>
      </c>
      <c r="F70" s="4" t="s">
        <v>42</v>
      </c>
      <c r="G70" s="4" t="s">
        <v>43</v>
      </c>
      <c r="H70" s="4" t="s">
        <v>22</v>
      </c>
      <c r="I70" s="4">
        <v>16</v>
      </c>
      <c r="J70" s="4">
        <v>3</v>
      </c>
      <c r="K70" s="4">
        <v>0</v>
      </c>
      <c r="L70" s="4">
        <v>3</v>
      </c>
    </row>
    <row r="71" spans="1:12" ht="24.95" customHeight="1" outlineLevel="2" x14ac:dyDescent="0.25">
      <c r="A71" s="3" t="s">
        <v>12</v>
      </c>
      <c r="B71" s="4">
        <v>61</v>
      </c>
      <c r="C71" s="4" t="s">
        <v>13</v>
      </c>
      <c r="D71" s="4" t="s">
        <v>14</v>
      </c>
      <c r="E71" s="4" t="s">
        <v>15</v>
      </c>
      <c r="F71" s="4" t="s">
        <v>42</v>
      </c>
      <c r="G71" s="4" t="s">
        <v>43</v>
      </c>
      <c r="H71" s="4" t="s">
        <v>23</v>
      </c>
      <c r="I71" s="4">
        <v>11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61</v>
      </c>
      <c r="C72" s="4" t="s">
        <v>13</v>
      </c>
      <c r="D72" s="4" t="s">
        <v>14</v>
      </c>
      <c r="E72" s="4" t="s">
        <v>15</v>
      </c>
      <c r="F72" s="4" t="s">
        <v>42</v>
      </c>
      <c r="G72" s="4" t="s">
        <v>43</v>
      </c>
      <c r="H72" s="4" t="s">
        <v>25</v>
      </c>
      <c r="I72" s="4">
        <v>7</v>
      </c>
      <c r="J72" s="4">
        <v>1</v>
      </c>
      <c r="K72" s="4">
        <v>0</v>
      </c>
      <c r="L72" s="4">
        <v>1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14</v>
      </c>
      <c r="E73" s="4" t="s">
        <v>15</v>
      </c>
      <c r="F73" s="4" t="s">
        <v>42</v>
      </c>
      <c r="G73" s="4" t="s">
        <v>43</v>
      </c>
      <c r="H73" s="4" t="s">
        <v>30</v>
      </c>
      <c r="I73" s="4">
        <v>3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61</v>
      </c>
      <c r="C74" s="4" t="s">
        <v>13</v>
      </c>
      <c r="D74" s="4" t="s">
        <v>14</v>
      </c>
      <c r="E74" s="4" t="s">
        <v>15</v>
      </c>
      <c r="F74" s="4" t="s">
        <v>42</v>
      </c>
      <c r="G74" s="4" t="s">
        <v>43</v>
      </c>
      <c r="H74" s="4" t="s">
        <v>26</v>
      </c>
      <c r="I74" s="4">
        <v>3</v>
      </c>
      <c r="J74" s="4">
        <v>1</v>
      </c>
      <c r="K74" s="4">
        <v>0</v>
      </c>
      <c r="L74" s="4">
        <v>1</v>
      </c>
    </row>
    <row r="75" spans="1:12" ht="24.95" customHeight="1" outlineLevel="1" x14ac:dyDescent="0.25">
      <c r="A75" s="8"/>
      <c r="B75" s="7"/>
      <c r="C75" s="7"/>
      <c r="D75" s="7"/>
      <c r="E75" s="7"/>
      <c r="F75" s="7" t="s">
        <v>53</v>
      </c>
      <c r="G75" s="7"/>
      <c r="H75" s="7"/>
      <c r="I75" s="7"/>
      <c r="J75" s="7">
        <f>SUBTOTAL(9,J66:J74)</f>
        <v>11</v>
      </c>
      <c r="K75" s="7">
        <f>SUBTOTAL(9,K66:K74)</f>
        <v>3</v>
      </c>
      <c r="L75" s="7">
        <f>SUBTOTAL(9,L66:L74)</f>
        <v>8</v>
      </c>
    </row>
    <row r="76" spans="1:12" ht="24.95" customHeight="1" outlineLevel="2" x14ac:dyDescent="0.25">
      <c r="A76" s="5" t="s">
        <v>12</v>
      </c>
      <c r="B76" s="6">
        <v>61</v>
      </c>
      <c r="C76" s="6" t="s">
        <v>13</v>
      </c>
      <c r="D76" s="6" t="s">
        <v>14</v>
      </c>
      <c r="E76" s="6" t="s">
        <v>15</v>
      </c>
      <c r="F76" s="6" t="s">
        <v>44</v>
      </c>
      <c r="G76" s="6" t="s">
        <v>45</v>
      </c>
      <c r="H76" s="6" t="s">
        <v>18</v>
      </c>
      <c r="I76" s="6">
        <v>18</v>
      </c>
      <c r="J76" s="6">
        <v>1</v>
      </c>
      <c r="K76" s="6">
        <v>0</v>
      </c>
      <c r="L76" s="6">
        <v>1</v>
      </c>
    </row>
    <row r="77" spans="1:12" ht="24.95" customHeight="1" outlineLevel="2" x14ac:dyDescent="0.25">
      <c r="A77" s="3" t="s">
        <v>12</v>
      </c>
      <c r="B77" s="4">
        <v>61</v>
      </c>
      <c r="C77" s="4" t="s">
        <v>13</v>
      </c>
      <c r="D77" s="4" t="s">
        <v>14</v>
      </c>
      <c r="E77" s="4" t="s">
        <v>15</v>
      </c>
      <c r="F77" s="4" t="s">
        <v>44</v>
      </c>
      <c r="G77" s="4" t="s">
        <v>45</v>
      </c>
      <c r="H77" s="4" t="s">
        <v>46</v>
      </c>
      <c r="I77" s="4">
        <v>17</v>
      </c>
      <c r="J77" s="4">
        <v>1</v>
      </c>
      <c r="K77" s="4">
        <v>0</v>
      </c>
      <c r="L77" s="4">
        <v>1</v>
      </c>
    </row>
    <row r="78" spans="1:12" ht="24.95" customHeight="1" outlineLevel="2" x14ac:dyDescent="0.25">
      <c r="A78" s="3" t="s">
        <v>12</v>
      </c>
      <c r="B78" s="4">
        <v>61</v>
      </c>
      <c r="C78" s="4" t="s">
        <v>13</v>
      </c>
      <c r="D78" s="4" t="s">
        <v>14</v>
      </c>
      <c r="E78" s="4" t="s">
        <v>15</v>
      </c>
      <c r="F78" s="4" t="s">
        <v>44</v>
      </c>
      <c r="G78" s="4" t="s">
        <v>45</v>
      </c>
      <c r="H78" s="4" t="s">
        <v>19</v>
      </c>
      <c r="I78" s="4">
        <v>17</v>
      </c>
      <c r="J78" s="4">
        <v>0</v>
      </c>
      <c r="K78" s="4">
        <v>1</v>
      </c>
      <c r="L78" s="4">
        <v>-1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14</v>
      </c>
      <c r="E79" s="4" t="s">
        <v>15</v>
      </c>
      <c r="F79" s="4" t="s">
        <v>44</v>
      </c>
      <c r="G79" s="4" t="s">
        <v>45</v>
      </c>
      <c r="H79" s="4" t="s">
        <v>20</v>
      </c>
      <c r="I79" s="4">
        <v>16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61</v>
      </c>
      <c r="C80" s="4" t="s">
        <v>13</v>
      </c>
      <c r="D80" s="4" t="s">
        <v>14</v>
      </c>
      <c r="E80" s="4" t="s">
        <v>15</v>
      </c>
      <c r="F80" s="4" t="s">
        <v>44</v>
      </c>
      <c r="G80" s="4" t="s">
        <v>45</v>
      </c>
      <c r="H80" s="4" t="s">
        <v>21</v>
      </c>
      <c r="I80" s="4">
        <v>16</v>
      </c>
      <c r="J80" s="4">
        <v>1</v>
      </c>
      <c r="K80" s="4">
        <v>1</v>
      </c>
      <c r="L80" s="4">
        <v>0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14</v>
      </c>
      <c r="E81" s="4" t="s">
        <v>15</v>
      </c>
      <c r="F81" s="4" t="s">
        <v>44</v>
      </c>
      <c r="G81" s="4" t="s">
        <v>45</v>
      </c>
      <c r="H81" s="4" t="s">
        <v>22</v>
      </c>
      <c r="I81" s="4">
        <v>16</v>
      </c>
      <c r="J81" s="4">
        <v>3</v>
      </c>
      <c r="K81" s="4">
        <v>2</v>
      </c>
      <c r="L81" s="4">
        <v>1</v>
      </c>
    </row>
    <row r="82" spans="1:12" ht="24.95" customHeight="1" outlineLevel="2" x14ac:dyDescent="0.25">
      <c r="A82" s="3" t="s">
        <v>12</v>
      </c>
      <c r="B82" s="4">
        <v>61</v>
      </c>
      <c r="C82" s="4" t="s">
        <v>13</v>
      </c>
      <c r="D82" s="4" t="s">
        <v>14</v>
      </c>
      <c r="E82" s="4" t="s">
        <v>15</v>
      </c>
      <c r="F82" s="4" t="s">
        <v>44</v>
      </c>
      <c r="G82" s="4" t="s">
        <v>45</v>
      </c>
      <c r="H82" s="4" t="s">
        <v>23</v>
      </c>
      <c r="I82" s="4">
        <v>11</v>
      </c>
      <c r="J82" s="4">
        <v>1</v>
      </c>
      <c r="K82" s="4">
        <v>1</v>
      </c>
      <c r="L82" s="4">
        <v>0</v>
      </c>
    </row>
    <row r="83" spans="1:12" ht="24.95" customHeight="1" outlineLevel="2" x14ac:dyDescent="0.25">
      <c r="A83" s="3" t="s">
        <v>12</v>
      </c>
      <c r="B83" s="4">
        <v>61</v>
      </c>
      <c r="C83" s="4" t="s">
        <v>13</v>
      </c>
      <c r="D83" s="4" t="s">
        <v>14</v>
      </c>
      <c r="E83" s="4" t="s">
        <v>15</v>
      </c>
      <c r="F83" s="4" t="s">
        <v>44</v>
      </c>
      <c r="G83" s="4" t="s">
        <v>45</v>
      </c>
      <c r="H83" s="4" t="s">
        <v>25</v>
      </c>
      <c r="I83" s="4">
        <v>7</v>
      </c>
      <c r="J83" s="4">
        <v>1</v>
      </c>
      <c r="K83" s="4">
        <v>1</v>
      </c>
      <c r="L83" s="4">
        <v>0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14</v>
      </c>
      <c r="E84" s="4" t="s">
        <v>15</v>
      </c>
      <c r="F84" s="4" t="s">
        <v>44</v>
      </c>
      <c r="G84" s="4" t="s">
        <v>45</v>
      </c>
      <c r="H84" s="4" t="s">
        <v>30</v>
      </c>
      <c r="I84" s="4">
        <v>4</v>
      </c>
      <c r="J84" s="4">
        <v>1</v>
      </c>
      <c r="K84" s="4">
        <v>1</v>
      </c>
      <c r="L84" s="4">
        <v>0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14</v>
      </c>
      <c r="E85" s="4" t="s">
        <v>15</v>
      </c>
      <c r="F85" s="4" t="s">
        <v>44</v>
      </c>
      <c r="G85" s="4" t="s">
        <v>45</v>
      </c>
      <c r="H85" s="4" t="s">
        <v>26</v>
      </c>
      <c r="I85" s="4">
        <v>4</v>
      </c>
      <c r="J85" s="4">
        <v>1</v>
      </c>
      <c r="K85" s="4">
        <v>1</v>
      </c>
      <c r="L85" s="4">
        <v>0</v>
      </c>
    </row>
    <row r="86" spans="1:12" ht="24.95" customHeight="1" outlineLevel="1" x14ac:dyDescent="0.25">
      <c r="A86" s="8"/>
      <c r="B86" s="7"/>
      <c r="C86" s="7"/>
      <c r="D86" s="7"/>
      <c r="E86" s="7"/>
      <c r="F86" s="7" t="s">
        <v>54</v>
      </c>
      <c r="G86" s="7"/>
      <c r="H86" s="7"/>
      <c r="I86" s="7"/>
      <c r="J86" s="7">
        <f>SUBTOTAL(9,J76:J85)</f>
        <v>11</v>
      </c>
      <c r="K86" s="7">
        <f>SUBTOTAL(9,K76:K85)</f>
        <v>9</v>
      </c>
      <c r="L86" s="7">
        <f>SUBTOTAL(9,L76:L85)</f>
        <v>2</v>
      </c>
    </row>
    <row r="87" spans="1:12" ht="24.95" customHeight="1" x14ac:dyDescent="0.25">
      <c r="A87" s="8"/>
      <c r="B87" s="7"/>
      <c r="C87" s="7"/>
      <c r="D87" s="7"/>
      <c r="E87" s="7"/>
      <c r="F87" s="7" t="s">
        <v>55</v>
      </c>
      <c r="G87" s="7"/>
      <c r="H87" s="7"/>
      <c r="I87" s="7"/>
      <c r="J87" s="7">
        <f>SUBTOTAL(9,J2:J85)</f>
        <v>117</v>
      </c>
      <c r="K87" s="7">
        <f>SUBTOTAL(9,K2:K85)</f>
        <v>69</v>
      </c>
      <c r="L87" s="7">
        <f>SUBTOTAL(9,L2:L85)</f>
        <v>48</v>
      </c>
    </row>
  </sheetData>
  <printOptions horizontalCentered="1"/>
  <pageMargins left="0.7" right="0.7" top="0.75" bottom="0.75" header="0.3" footer="0.3"/>
  <pageSetup scale="5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TREASURIES</vt:lpstr>
      <vt:lpstr>TREASURIES!Print_Titles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Kohistani</cp:lastModifiedBy>
  <cp:lastPrinted>2023-09-05T08:51:57Z</cp:lastPrinted>
  <dcterms:created xsi:type="dcterms:W3CDTF">2023-09-05T06:45:09Z</dcterms:created>
  <dcterms:modified xsi:type="dcterms:W3CDTF">2023-09-05T08:56:29Z</dcterms:modified>
</cp:coreProperties>
</file>