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D086E09B-1BF1-4F3C-B236-3E503FE7A9F3}" xr6:coauthVersionLast="47" xr6:coauthVersionMax="47" xr10:uidLastSave="{00000000-0000-0000-0000-000000000000}"/>
  <bookViews>
    <workbookView xWindow="-120" yWindow="-120" windowWidth="20730" windowHeight="11160" xr2:uid="{3BA82E51-AA5A-4E56-8540-C6EAE828254A}"/>
  </bookViews>
  <sheets>
    <sheet name="POPULATION WELFARE" sheetId="1" r:id="rId1"/>
  </sheets>
  <definedNames>
    <definedName name="_xlnm._FilterDatabase" localSheetId="0" hidden="1">'POPULATION WELFARE'!$A$1:$L$138</definedName>
    <definedName name="_xlnm.Print_Titles" localSheetId="0">'POPULATION WELFARE'!$1:$1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8" i="1" l="1"/>
  <c r="K138" i="1"/>
  <c r="J138" i="1"/>
  <c r="L126" i="1"/>
  <c r="K126" i="1"/>
  <c r="J126" i="1"/>
  <c r="L111" i="1"/>
  <c r="K111" i="1"/>
  <c r="J111" i="1"/>
  <c r="L101" i="1"/>
  <c r="K101" i="1"/>
  <c r="J101" i="1"/>
  <c r="L82" i="1"/>
  <c r="K82" i="1"/>
  <c r="J82" i="1"/>
  <c r="L74" i="1"/>
  <c r="K74" i="1"/>
  <c r="J74" i="1"/>
  <c r="L62" i="1"/>
  <c r="K62" i="1"/>
  <c r="J62" i="1"/>
  <c r="L57" i="1"/>
  <c r="K57" i="1"/>
  <c r="J57" i="1"/>
  <c r="L46" i="1"/>
  <c r="K46" i="1"/>
  <c r="J46" i="1"/>
  <c r="L37" i="1"/>
  <c r="K37" i="1"/>
  <c r="J37" i="1"/>
  <c r="L22" i="1"/>
  <c r="K22" i="1"/>
  <c r="J22" i="1"/>
  <c r="L16" i="1"/>
  <c r="K16" i="1"/>
  <c r="J16" i="1"/>
  <c r="J139" i="1" l="1"/>
  <c r="K139" i="1"/>
  <c r="L139" i="1"/>
</calcChain>
</file>

<file path=xl/sharedStrings.xml><?xml version="1.0" encoding="utf-8"?>
<sst xmlns="http://schemas.openxmlformats.org/spreadsheetml/2006/main" count="900" uniqueCount="95">
  <si>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</si>
  <si>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</si>
  <si>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</si>
  <si>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</si>
  <si>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</si>
  <si>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</si>
  <si>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</si>
  <si>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</si>
  <si>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</si>
  <si>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</si>
  <si>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</si>
  <si>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</si>
  <si>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</si>
  <si>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</si>
  <si>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BJ21104</t>
  </si>
  <si>
    <t>POPULATION WELFARE</t>
  </si>
  <si>
    <t>BJ6063</t>
  </si>
  <si>
    <t>DISTRICT POPULATION WELFARE OFFICE BAJAUR</t>
  </si>
  <si>
    <t>DISTRICT POPULATION WELFARE OFFICER</t>
  </si>
  <si>
    <t>DEPUTY DISTRICT POPULATION WELFARE OFFIC</t>
  </si>
  <si>
    <t>ACCOUNTS ASSISTANT</t>
  </si>
  <si>
    <t>COMPUTER OPERATOR</t>
  </si>
  <si>
    <t>FIELD TECHNICAL OFFICER</t>
  </si>
  <si>
    <t>JUNIOR CLERK</t>
  </si>
  <si>
    <t>FAMILY WELFARE WORKER</t>
  </si>
  <si>
    <t>FAMILY WELFARE ASSISTANT (FEMALE)</t>
  </si>
  <si>
    <t>FAMILY WELFARE ASSISTANT (MALE)</t>
  </si>
  <si>
    <t>DRIVER</t>
  </si>
  <si>
    <t>AYA/HELPER</t>
  </si>
  <si>
    <t>CHOWKIDAR</t>
  </si>
  <si>
    <t>MALE MOBILIZER</t>
  </si>
  <si>
    <t>NAIB QASID</t>
  </si>
  <si>
    <t>BJ6064</t>
  </si>
  <si>
    <t>REPRODUCTIVE HEALTH SERVICES CENTRE-A (RHSC-A) BAJAUR</t>
  </si>
  <si>
    <t>SENIOR MEDICAL OFFICER</t>
  </si>
  <si>
    <t>FEMALE SWEEPER</t>
  </si>
  <si>
    <t>KH21104</t>
  </si>
  <si>
    <t>KH6071</t>
  </si>
  <si>
    <t>DISTRICT POPULATION WELFARE OFFICE KHYBER</t>
  </si>
  <si>
    <t>JUNIOR SCALE STENOGRAPHER</t>
  </si>
  <si>
    <t>KH6072</t>
  </si>
  <si>
    <t>REPRODUCTIVE HEALTH SERVICES CENTRE-A (RHSC-A) KHYBER</t>
  </si>
  <si>
    <t>OPERATION THEATRE TECHNICIAN-12</t>
  </si>
  <si>
    <t>THEATER NURSE</t>
  </si>
  <si>
    <t>OPERATION THEATRE TECHNICIAN-8</t>
  </si>
  <si>
    <t>KM21104</t>
  </si>
  <si>
    <t>KM6087</t>
  </si>
  <si>
    <t>DISTRICT POPULATION WELFARE OFFICE KURRAM</t>
  </si>
  <si>
    <t>KM6088</t>
  </si>
  <si>
    <t>REPRODUCTIVE HEALTH SERVICES CENTRE-A (RHSC-A) KURRAM</t>
  </si>
  <si>
    <t>OPERATION THEATRE TECHNICIAN</t>
  </si>
  <si>
    <t>MG21104</t>
  </si>
  <si>
    <t>MG6057</t>
  </si>
  <si>
    <t>DISTRICT POPULATION WELFARE OFFICE MOHMAND</t>
  </si>
  <si>
    <t>MG6058</t>
  </si>
  <si>
    <t>WOMAN MEDICAL OFFICER</t>
  </si>
  <si>
    <t>MW21104</t>
  </si>
  <si>
    <t>MW6061</t>
  </si>
  <si>
    <t>DISTRICT POPULATION WELFARE OFFICE NORTH WAZIRISTAN</t>
  </si>
  <si>
    <t>SECONDARY SCHOOL TEACHER</t>
  </si>
  <si>
    <t>ARABIC TEACHER</t>
  </si>
  <si>
    <t>CERTIFICATED TEACHER</t>
  </si>
  <si>
    <t>DRAWING MASTER</t>
  </si>
  <si>
    <t>PHYSICAL EDUCATION TEACHER</t>
  </si>
  <si>
    <t>FAMILY WELFARE COUNSELOR</t>
  </si>
  <si>
    <t>SWEEPER</t>
  </si>
  <si>
    <t>OI21104</t>
  </si>
  <si>
    <t>OI6050</t>
  </si>
  <si>
    <t>DISTRICT POPULATION WELFARE OFFICE ORAKZAI</t>
  </si>
  <si>
    <t>NC21104</t>
  </si>
  <si>
    <t>PR8337</t>
  </si>
  <si>
    <t>PR8337 Directorate of Population Welfare Merged Areas</t>
  </si>
  <si>
    <t>DEPUTY DIRECTOR</t>
  </si>
  <si>
    <t>DEPUTY DIRECTOR (ADMN.)</t>
  </si>
  <si>
    <t>ASSISTANT DIRECTOR</t>
  </si>
  <si>
    <t>ASSISTANT DIRECTOR (B &amp; A)/ADMN:</t>
  </si>
  <si>
    <t>ASSISTANT DIRECTOR (TECH:)</t>
  </si>
  <si>
    <t>ACCOUNTANT</t>
  </si>
  <si>
    <t>STATISTICAL ASSISTANT</t>
  </si>
  <si>
    <t>TW21104</t>
  </si>
  <si>
    <t>TW6054</t>
  </si>
  <si>
    <t>DISTRICT POPULATION WELFARE OFFICE SOUTH WAZIRISTAN</t>
  </si>
  <si>
    <t>BJ6063 Total</t>
  </si>
  <si>
    <t>BJ6064 Total</t>
  </si>
  <si>
    <t>KH6071 Total</t>
  </si>
  <si>
    <t>KH6072 Total</t>
  </si>
  <si>
    <t>KM6087 Total</t>
  </si>
  <si>
    <t>KM6088 Total</t>
  </si>
  <si>
    <t>MG6057 Total</t>
  </si>
  <si>
    <t>MG6058 Total</t>
  </si>
  <si>
    <t>MW6061 Total</t>
  </si>
  <si>
    <t>OI6050 Total</t>
  </si>
  <si>
    <t>PR8337 Total</t>
  </si>
  <si>
    <t>TW6054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</si>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</sst>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586E-6EAA-4724-818C-FADC663EC43C}">
  <sheetPr>
    <pageSetUpPr fitToPage="1"/>
  </sheetPr>
  <dimension ref="A1:L139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9.5703125" bestFit="1" customWidth="1"/>
    <col min="5" max="5" width="21.5703125" bestFit="1" customWidth="1"/>
    <col min="6" max="6" width="13.85546875" bestFit="1" customWidth="1"/>
    <col min="7" max="7" width="57.42578125" bestFit="1" customWidth="1"/>
    <col min="8" max="8" width="43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0</v>
      </c>
      <c r="K2" s="4">
        <v>1</v>
      </c>
      <c r="L2" s="4">
        <v>-1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0</v>
      </c>
      <c r="K4" s="4">
        <v>1</v>
      </c>
      <c r="L4" s="4">
        <v>-1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0</v>
      </c>
      <c r="K5" s="4">
        <v>1</v>
      </c>
      <c r="L5" s="4">
        <v>-1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12</v>
      </c>
      <c r="J6" s="4">
        <v>0</v>
      </c>
      <c r="K6" s="4">
        <v>1</v>
      </c>
      <c r="L6" s="4">
        <v>-1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11</v>
      </c>
      <c r="J7" s="4">
        <v>0</v>
      </c>
      <c r="K7" s="4">
        <v>1</v>
      </c>
      <c r="L7" s="4">
        <v>-1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9</v>
      </c>
      <c r="J8" s="4">
        <v>4</v>
      </c>
      <c r="K8" s="4">
        <v>2</v>
      </c>
      <c r="L8" s="4">
        <v>2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7</v>
      </c>
      <c r="J9" s="4">
        <v>3</v>
      </c>
      <c r="K9" s="4">
        <v>5</v>
      </c>
      <c r="L9" s="4">
        <v>-2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7</v>
      </c>
      <c r="J10" s="4">
        <v>5</v>
      </c>
      <c r="K10" s="4">
        <v>5</v>
      </c>
      <c r="L10" s="4">
        <v>0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6</v>
      </c>
      <c r="J11" s="4">
        <v>1</v>
      </c>
      <c r="K11" s="4">
        <v>2</v>
      </c>
      <c r="L11" s="4">
        <v>-1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3</v>
      </c>
      <c r="J12" s="4">
        <v>4</v>
      </c>
      <c r="K12" s="4">
        <v>6</v>
      </c>
      <c r="L12" s="4">
        <v>-2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3</v>
      </c>
      <c r="J14" s="4">
        <v>1</v>
      </c>
      <c r="K14" s="4">
        <v>1</v>
      </c>
      <c r="L14" s="4">
        <v>0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3</v>
      </c>
      <c r="J15" s="4">
        <v>0</v>
      </c>
      <c r="K15" s="4">
        <v>1</v>
      </c>
      <c r="L15" s="4">
        <v>-1</v>
      </c>
    </row>
    <row r="16" spans="1:12" ht="24.95" customHeight="1" outlineLevel="1" x14ac:dyDescent="0.25">
      <c r="A16" s="8"/>
      <c r="B16" s="5"/>
      <c r="C16" s="5"/>
      <c r="D16" s="5"/>
      <c r="E16" s="5"/>
      <c r="F16" s="5" t="s">
        <v>82</v>
      </c>
      <c r="G16" s="5"/>
      <c r="H16" s="5"/>
      <c r="I16" s="5"/>
      <c r="J16" s="5">
        <f>SUBTOTAL(9,J2:J15)</f>
        <v>20</v>
      </c>
      <c r="K16" s="5">
        <f>SUBTOTAL(9,K2:K15)</f>
        <v>28</v>
      </c>
      <c r="L16" s="5">
        <f>SUBTOTAL(9,L2:L15)</f>
        <v>-8</v>
      </c>
    </row>
    <row r="17" spans="1:12" ht="24.95" customHeight="1" outlineLevel="2" x14ac:dyDescent="0.25">
      <c r="A17" s="6" t="s">
        <v>12</v>
      </c>
      <c r="B17" s="7">
        <v>61</v>
      </c>
      <c r="C17" s="7" t="s">
        <v>13</v>
      </c>
      <c r="D17" s="7" t="s">
        <v>14</v>
      </c>
      <c r="E17" s="7" t="s">
        <v>15</v>
      </c>
      <c r="F17" s="7" t="s">
        <v>32</v>
      </c>
      <c r="G17" s="7" t="s">
        <v>33</v>
      </c>
      <c r="H17" s="7" t="s">
        <v>34</v>
      </c>
      <c r="I17" s="7">
        <v>18</v>
      </c>
      <c r="J17" s="7">
        <v>1</v>
      </c>
      <c r="K17" s="7">
        <v>0</v>
      </c>
      <c r="L17" s="7">
        <v>1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32</v>
      </c>
      <c r="G18" s="4" t="s">
        <v>33</v>
      </c>
      <c r="H18" s="4" t="s">
        <v>24</v>
      </c>
      <c r="I18" s="4">
        <v>9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32</v>
      </c>
      <c r="G19" s="4" t="s">
        <v>33</v>
      </c>
      <c r="H19" s="4" t="s">
        <v>25</v>
      </c>
      <c r="I19" s="4">
        <v>7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32</v>
      </c>
      <c r="G20" s="4" t="s">
        <v>33</v>
      </c>
      <c r="H20" s="4" t="s">
        <v>28</v>
      </c>
      <c r="I20" s="4">
        <v>3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32</v>
      </c>
      <c r="G21" s="4" t="s">
        <v>33</v>
      </c>
      <c r="H21" s="4" t="s">
        <v>35</v>
      </c>
      <c r="I21" s="4">
        <v>3</v>
      </c>
      <c r="J21" s="4">
        <v>1</v>
      </c>
      <c r="K21" s="4">
        <v>0</v>
      </c>
      <c r="L21" s="4">
        <v>1</v>
      </c>
    </row>
    <row r="22" spans="1:12" ht="24.95" customHeight="1" outlineLevel="1" x14ac:dyDescent="0.25">
      <c r="A22" s="8"/>
      <c r="B22" s="5"/>
      <c r="C22" s="5"/>
      <c r="D22" s="5"/>
      <c r="E22" s="5"/>
      <c r="F22" s="5" t="s">
        <v>83</v>
      </c>
      <c r="G22" s="5"/>
      <c r="H22" s="5"/>
      <c r="I22" s="5"/>
      <c r="J22" s="5">
        <f>SUBTOTAL(9,J17:J21)</f>
        <v>5</v>
      </c>
      <c r="K22" s="5">
        <f>SUBTOTAL(9,K17:K21)</f>
        <v>2</v>
      </c>
      <c r="L22" s="5">
        <f>SUBTOTAL(9,L17:L21)</f>
        <v>3</v>
      </c>
    </row>
    <row r="23" spans="1:12" ht="24.95" customHeight="1" outlineLevel="2" x14ac:dyDescent="0.25">
      <c r="A23" s="6" t="s">
        <v>12</v>
      </c>
      <c r="B23" s="7">
        <v>61</v>
      </c>
      <c r="C23" s="7" t="s">
        <v>13</v>
      </c>
      <c r="D23" s="7" t="s">
        <v>36</v>
      </c>
      <c r="E23" s="7" t="s">
        <v>15</v>
      </c>
      <c r="F23" s="7" t="s">
        <v>37</v>
      </c>
      <c r="G23" s="7" t="s">
        <v>38</v>
      </c>
      <c r="H23" s="7" t="s">
        <v>18</v>
      </c>
      <c r="I23" s="7">
        <v>18</v>
      </c>
      <c r="J23" s="7">
        <v>0</v>
      </c>
      <c r="K23" s="7">
        <v>1</v>
      </c>
      <c r="L23" s="7">
        <v>-1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36</v>
      </c>
      <c r="E24" s="4" t="s">
        <v>15</v>
      </c>
      <c r="F24" s="4" t="s">
        <v>37</v>
      </c>
      <c r="G24" s="4" t="s">
        <v>38</v>
      </c>
      <c r="H24" s="4" t="s">
        <v>19</v>
      </c>
      <c r="I24" s="4">
        <v>17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36</v>
      </c>
      <c r="E25" s="4" t="s">
        <v>15</v>
      </c>
      <c r="F25" s="4" t="s">
        <v>37</v>
      </c>
      <c r="G25" s="4" t="s">
        <v>38</v>
      </c>
      <c r="H25" s="4" t="s">
        <v>20</v>
      </c>
      <c r="I25" s="4">
        <v>16</v>
      </c>
      <c r="J25" s="4">
        <v>0</v>
      </c>
      <c r="K25" s="4">
        <v>1</v>
      </c>
      <c r="L25" s="4">
        <v>-1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36</v>
      </c>
      <c r="E26" s="4" t="s">
        <v>15</v>
      </c>
      <c r="F26" s="4" t="s">
        <v>37</v>
      </c>
      <c r="G26" s="4" t="s">
        <v>38</v>
      </c>
      <c r="H26" s="4" t="s">
        <v>22</v>
      </c>
      <c r="I26" s="4">
        <v>16</v>
      </c>
      <c r="J26" s="4">
        <v>0</v>
      </c>
      <c r="K26" s="4">
        <v>1</v>
      </c>
      <c r="L26" s="4">
        <v>-1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36</v>
      </c>
      <c r="E27" s="4" t="s">
        <v>15</v>
      </c>
      <c r="F27" s="4" t="s">
        <v>37</v>
      </c>
      <c r="G27" s="4" t="s">
        <v>38</v>
      </c>
      <c r="H27" s="4" t="s">
        <v>39</v>
      </c>
      <c r="I27" s="4">
        <v>14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36</v>
      </c>
      <c r="E28" s="4" t="s">
        <v>15</v>
      </c>
      <c r="F28" s="4" t="s">
        <v>37</v>
      </c>
      <c r="G28" s="4" t="s">
        <v>38</v>
      </c>
      <c r="H28" s="4" t="s">
        <v>23</v>
      </c>
      <c r="I28" s="4">
        <v>11</v>
      </c>
      <c r="J28" s="4">
        <v>0</v>
      </c>
      <c r="K28" s="4">
        <v>1</v>
      </c>
      <c r="L28" s="4">
        <v>-1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36</v>
      </c>
      <c r="E29" s="4" t="s">
        <v>15</v>
      </c>
      <c r="F29" s="4" t="s">
        <v>37</v>
      </c>
      <c r="G29" s="4" t="s">
        <v>38</v>
      </c>
      <c r="H29" s="4" t="s">
        <v>24</v>
      </c>
      <c r="I29" s="4">
        <v>9</v>
      </c>
      <c r="J29" s="4">
        <v>6</v>
      </c>
      <c r="K29" s="4">
        <v>7</v>
      </c>
      <c r="L29" s="4">
        <v>-1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36</v>
      </c>
      <c r="E30" s="4" t="s">
        <v>15</v>
      </c>
      <c r="F30" s="4" t="s">
        <v>37</v>
      </c>
      <c r="G30" s="4" t="s">
        <v>38</v>
      </c>
      <c r="H30" s="4" t="s">
        <v>25</v>
      </c>
      <c r="I30" s="4">
        <v>7</v>
      </c>
      <c r="J30" s="4">
        <v>8</v>
      </c>
      <c r="K30" s="4">
        <v>3</v>
      </c>
      <c r="L30" s="4">
        <v>5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36</v>
      </c>
      <c r="E31" s="4" t="s">
        <v>15</v>
      </c>
      <c r="F31" s="4" t="s">
        <v>37</v>
      </c>
      <c r="G31" s="4" t="s">
        <v>38</v>
      </c>
      <c r="H31" s="4" t="s">
        <v>26</v>
      </c>
      <c r="I31" s="4">
        <v>7</v>
      </c>
      <c r="J31" s="4">
        <v>8</v>
      </c>
      <c r="K31" s="4">
        <v>8</v>
      </c>
      <c r="L31" s="4">
        <v>0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36</v>
      </c>
      <c r="E32" s="4" t="s">
        <v>15</v>
      </c>
      <c r="F32" s="4" t="s">
        <v>37</v>
      </c>
      <c r="G32" s="4" t="s">
        <v>38</v>
      </c>
      <c r="H32" s="4" t="s">
        <v>27</v>
      </c>
      <c r="I32" s="4">
        <v>6</v>
      </c>
      <c r="J32" s="4">
        <v>2</v>
      </c>
      <c r="K32" s="4">
        <v>2</v>
      </c>
      <c r="L32" s="4">
        <v>0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36</v>
      </c>
      <c r="E33" s="4" t="s">
        <v>15</v>
      </c>
      <c r="F33" s="4" t="s">
        <v>37</v>
      </c>
      <c r="G33" s="4" t="s">
        <v>38</v>
      </c>
      <c r="H33" s="4" t="s">
        <v>28</v>
      </c>
      <c r="I33" s="4">
        <v>3</v>
      </c>
      <c r="J33" s="4">
        <v>8</v>
      </c>
      <c r="K33" s="4">
        <v>8</v>
      </c>
      <c r="L33" s="4">
        <v>0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36</v>
      </c>
      <c r="E34" s="4" t="s">
        <v>15</v>
      </c>
      <c r="F34" s="4" t="s">
        <v>37</v>
      </c>
      <c r="G34" s="4" t="s">
        <v>38</v>
      </c>
      <c r="H34" s="4" t="s">
        <v>29</v>
      </c>
      <c r="I34" s="4">
        <v>3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36</v>
      </c>
      <c r="E35" s="4" t="s">
        <v>15</v>
      </c>
      <c r="F35" s="4" t="s">
        <v>37</v>
      </c>
      <c r="G35" s="4" t="s">
        <v>38</v>
      </c>
      <c r="H35" s="4" t="s">
        <v>30</v>
      </c>
      <c r="I35" s="4">
        <v>3</v>
      </c>
      <c r="J35" s="4">
        <v>7</v>
      </c>
      <c r="K35" s="4">
        <v>7</v>
      </c>
      <c r="L35" s="4">
        <v>0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36</v>
      </c>
      <c r="E36" s="4" t="s">
        <v>15</v>
      </c>
      <c r="F36" s="4" t="s">
        <v>37</v>
      </c>
      <c r="G36" s="4" t="s">
        <v>38</v>
      </c>
      <c r="H36" s="4" t="s">
        <v>31</v>
      </c>
      <c r="I36" s="4">
        <v>3</v>
      </c>
      <c r="J36" s="4">
        <v>0</v>
      </c>
      <c r="K36" s="4">
        <v>1</v>
      </c>
      <c r="L36" s="4">
        <v>-1</v>
      </c>
    </row>
    <row r="37" spans="1:12" ht="24.95" customHeight="1" outlineLevel="1" x14ac:dyDescent="0.25">
      <c r="A37" s="8"/>
      <c r="B37" s="5"/>
      <c r="C37" s="5"/>
      <c r="D37" s="5"/>
      <c r="E37" s="5"/>
      <c r="F37" s="5" t="s">
        <v>84</v>
      </c>
      <c r="G37" s="5"/>
      <c r="H37" s="5"/>
      <c r="I37" s="5"/>
      <c r="J37" s="5">
        <f>SUBTOTAL(9,J23:J36)</f>
        <v>42</v>
      </c>
      <c r="K37" s="5">
        <f>SUBTOTAL(9,K23:K36)</f>
        <v>43</v>
      </c>
      <c r="L37" s="5">
        <f>SUBTOTAL(9,L23:L36)</f>
        <v>-1</v>
      </c>
    </row>
    <row r="38" spans="1:12" ht="24.95" customHeight="1" outlineLevel="2" x14ac:dyDescent="0.25">
      <c r="A38" s="6" t="s">
        <v>12</v>
      </c>
      <c r="B38" s="7">
        <v>61</v>
      </c>
      <c r="C38" s="7" t="s">
        <v>13</v>
      </c>
      <c r="D38" s="7" t="s">
        <v>36</v>
      </c>
      <c r="E38" s="7" t="s">
        <v>15</v>
      </c>
      <c r="F38" s="7" t="s">
        <v>40</v>
      </c>
      <c r="G38" s="7" t="s">
        <v>41</v>
      </c>
      <c r="H38" s="7" t="s">
        <v>34</v>
      </c>
      <c r="I38" s="7">
        <v>18</v>
      </c>
      <c r="J38" s="7">
        <v>1</v>
      </c>
      <c r="K38" s="7">
        <v>1</v>
      </c>
      <c r="L38" s="7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36</v>
      </c>
      <c r="E39" s="4" t="s">
        <v>15</v>
      </c>
      <c r="F39" s="4" t="s">
        <v>40</v>
      </c>
      <c r="G39" s="4" t="s">
        <v>41</v>
      </c>
      <c r="H39" s="4" t="s">
        <v>20</v>
      </c>
      <c r="I39" s="4">
        <v>14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36</v>
      </c>
      <c r="E40" s="4" t="s">
        <v>15</v>
      </c>
      <c r="F40" s="4" t="s">
        <v>40</v>
      </c>
      <c r="G40" s="4" t="s">
        <v>41</v>
      </c>
      <c r="H40" s="4" t="s">
        <v>42</v>
      </c>
      <c r="I40" s="4">
        <v>12</v>
      </c>
      <c r="J40" s="4">
        <v>1</v>
      </c>
      <c r="K40" s="4">
        <v>0</v>
      </c>
      <c r="L40" s="4">
        <v>1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36</v>
      </c>
      <c r="E41" s="4" t="s">
        <v>15</v>
      </c>
      <c r="F41" s="4" t="s">
        <v>40</v>
      </c>
      <c r="G41" s="4" t="s">
        <v>41</v>
      </c>
      <c r="H41" s="4" t="s">
        <v>43</v>
      </c>
      <c r="I41" s="4">
        <v>12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36</v>
      </c>
      <c r="E42" s="4" t="s">
        <v>15</v>
      </c>
      <c r="F42" s="4" t="s">
        <v>40</v>
      </c>
      <c r="G42" s="4" t="s">
        <v>41</v>
      </c>
      <c r="H42" s="4" t="s">
        <v>24</v>
      </c>
      <c r="I42" s="4">
        <v>9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36</v>
      </c>
      <c r="E43" s="4" t="s">
        <v>15</v>
      </c>
      <c r="F43" s="4" t="s">
        <v>40</v>
      </c>
      <c r="G43" s="4" t="s">
        <v>41</v>
      </c>
      <c r="H43" s="4" t="s">
        <v>44</v>
      </c>
      <c r="I43" s="4">
        <v>8</v>
      </c>
      <c r="J43" s="4">
        <v>0</v>
      </c>
      <c r="K43" s="4">
        <v>1</v>
      </c>
      <c r="L43" s="4">
        <v>-1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36</v>
      </c>
      <c r="E44" s="4" t="s">
        <v>15</v>
      </c>
      <c r="F44" s="4" t="s">
        <v>40</v>
      </c>
      <c r="G44" s="4" t="s">
        <v>41</v>
      </c>
      <c r="H44" s="4" t="s">
        <v>25</v>
      </c>
      <c r="I44" s="4">
        <v>7</v>
      </c>
      <c r="J44" s="4">
        <v>1</v>
      </c>
      <c r="K44" s="4">
        <v>0</v>
      </c>
      <c r="L44" s="4">
        <v>1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36</v>
      </c>
      <c r="E45" s="4" t="s">
        <v>15</v>
      </c>
      <c r="F45" s="4" t="s">
        <v>40</v>
      </c>
      <c r="G45" s="4" t="s">
        <v>41</v>
      </c>
      <c r="H45" s="4" t="s">
        <v>28</v>
      </c>
      <c r="I45" s="4">
        <v>3</v>
      </c>
      <c r="J45" s="4">
        <v>1</v>
      </c>
      <c r="K45" s="4">
        <v>0</v>
      </c>
      <c r="L45" s="4">
        <v>1</v>
      </c>
    </row>
    <row r="46" spans="1:12" ht="24.95" customHeight="1" outlineLevel="1" x14ac:dyDescent="0.25">
      <c r="A46" s="8"/>
      <c r="B46" s="5"/>
      <c r="C46" s="5"/>
      <c r="D46" s="5"/>
      <c r="E46" s="5"/>
      <c r="F46" s="5" t="s">
        <v>85</v>
      </c>
      <c r="G46" s="5"/>
      <c r="H46" s="5"/>
      <c r="I46" s="5"/>
      <c r="J46" s="5">
        <f>SUBTOTAL(9,J38:J45)</f>
        <v>7</v>
      </c>
      <c r="K46" s="5">
        <f>SUBTOTAL(9,K38:K45)</f>
        <v>5</v>
      </c>
      <c r="L46" s="5">
        <f>SUBTOTAL(9,L38:L45)</f>
        <v>2</v>
      </c>
    </row>
    <row r="47" spans="1:12" ht="24.95" customHeight="1" outlineLevel="2" x14ac:dyDescent="0.25">
      <c r="A47" s="6" t="s">
        <v>12</v>
      </c>
      <c r="B47" s="7">
        <v>61</v>
      </c>
      <c r="C47" s="7" t="s">
        <v>13</v>
      </c>
      <c r="D47" s="7" t="s">
        <v>45</v>
      </c>
      <c r="E47" s="7" t="s">
        <v>15</v>
      </c>
      <c r="F47" s="7" t="s">
        <v>46</v>
      </c>
      <c r="G47" s="7" t="s">
        <v>47</v>
      </c>
      <c r="H47" s="7" t="s">
        <v>20</v>
      </c>
      <c r="I47" s="7">
        <v>14</v>
      </c>
      <c r="J47" s="7">
        <v>1</v>
      </c>
      <c r="K47" s="7">
        <v>1</v>
      </c>
      <c r="L47" s="7">
        <v>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45</v>
      </c>
      <c r="E48" s="4" t="s">
        <v>15</v>
      </c>
      <c r="F48" s="4" t="s">
        <v>46</v>
      </c>
      <c r="G48" s="4" t="s">
        <v>47</v>
      </c>
      <c r="H48" s="4" t="s">
        <v>39</v>
      </c>
      <c r="I48" s="4">
        <v>14</v>
      </c>
      <c r="J48" s="4">
        <v>1</v>
      </c>
      <c r="K48" s="4">
        <v>1</v>
      </c>
      <c r="L48" s="4">
        <v>0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45</v>
      </c>
      <c r="E49" s="4" t="s">
        <v>15</v>
      </c>
      <c r="F49" s="4" t="s">
        <v>46</v>
      </c>
      <c r="G49" s="4" t="s">
        <v>47</v>
      </c>
      <c r="H49" s="4" t="s">
        <v>24</v>
      </c>
      <c r="I49" s="4">
        <v>9</v>
      </c>
      <c r="J49" s="4">
        <v>4</v>
      </c>
      <c r="K49" s="4">
        <v>1</v>
      </c>
      <c r="L49" s="4">
        <v>3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45</v>
      </c>
      <c r="E50" s="4" t="s">
        <v>15</v>
      </c>
      <c r="F50" s="4" t="s">
        <v>46</v>
      </c>
      <c r="G50" s="4" t="s">
        <v>47</v>
      </c>
      <c r="H50" s="4" t="s">
        <v>25</v>
      </c>
      <c r="I50" s="4">
        <v>7</v>
      </c>
      <c r="J50" s="4">
        <v>4</v>
      </c>
      <c r="K50" s="4">
        <v>3</v>
      </c>
      <c r="L50" s="4">
        <v>1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45</v>
      </c>
      <c r="E51" s="4" t="s">
        <v>15</v>
      </c>
      <c r="F51" s="4" t="s">
        <v>46</v>
      </c>
      <c r="G51" s="4" t="s">
        <v>47</v>
      </c>
      <c r="H51" s="4" t="s">
        <v>26</v>
      </c>
      <c r="I51" s="4">
        <v>7</v>
      </c>
      <c r="J51" s="4">
        <v>3</v>
      </c>
      <c r="K51" s="4">
        <v>4</v>
      </c>
      <c r="L51" s="4">
        <v>-1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45</v>
      </c>
      <c r="E52" s="4" t="s">
        <v>15</v>
      </c>
      <c r="F52" s="4" t="s">
        <v>46</v>
      </c>
      <c r="G52" s="4" t="s">
        <v>47</v>
      </c>
      <c r="H52" s="4" t="s">
        <v>27</v>
      </c>
      <c r="I52" s="4">
        <v>6</v>
      </c>
      <c r="J52" s="4">
        <v>2</v>
      </c>
      <c r="K52" s="4">
        <v>2</v>
      </c>
      <c r="L52" s="4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45</v>
      </c>
      <c r="E53" s="4" t="s">
        <v>15</v>
      </c>
      <c r="F53" s="4" t="s">
        <v>46</v>
      </c>
      <c r="G53" s="4" t="s">
        <v>47</v>
      </c>
      <c r="H53" s="4" t="s">
        <v>31</v>
      </c>
      <c r="I53" s="4">
        <v>4</v>
      </c>
      <c r="J53" s="4">
        <v>0</v>
      </c>
      <c r="K53" s="4">
        <v>1</v>
      </c>
      <c r="L53" s="4">
        <v>-1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45</v>
      </c>
      <c r="E54" s="4" t="s">
        <v>15</v>
      </c>
      <c r="F54" s="4" t="s">
        <v>46</v>
      </c>
      <c r="G54" s="4" t="s">
        <v>47</v>
      </c>
      <c r="H54" s="4" t="s">
        <v>28</v>
      </c>
      <c r="I54" s="4">
        <v>3</v>
      </c>
      <c r="J54" s="4">
        <v>1</v>
      </c>
      <c r="K54" s="4">
        <v>5</v>
      </c>
      <c r="L54" s="4">
        <v>-4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45</v>
      </c>
      <c r="E55" s="4" t="s">
        <v>15</v>
      </c>
      <c r="F55" s="4" t="s">
        <v>46</v>
      </c>
      <c r="G55" s="4" t="s">
        <v>47</v>
      </c>
      <c r="H55" s="4" t="s">
        <v>29</v>
      </c>
      <c r="I55" s="4">
        <v>3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45</v>
      </c>
      <c r="E56" s="4" t="s">
        <v>15</v>
      </c>
      <c r="F56" s="4" t="s">
        <v>46</v>
      </c>
      <c r="G56" s="4" t="s">
        <v>47</v>
      </c>
      <c r="H56" s="4" t="s">
        <v>30</v>
      </c>
      <c r="I56" s="4">
        <v>3</v>
      </c>
      <c r="J56" s="4">
        <v>1</v>
      </c>
      <c r="K56" s="4">
        <v>1</v>
      </c>
      <c r="L56" s="4">
        <v>0</v>
      </c>
    </row>
    <row r="57" spans="1:12" ht="24.95" customHeight="1" outlineLevel="1" x14ac:dyDescent="0.25">
      <c r="A57" s="8"/>
      <c r="B57" s="5"/>
      <c r="C57" s="5"/>
      <c r="D57" s="5"/>
      <c r="E57" s="5"/>
      <c r="F57" s="5" t="s">
        <v>86</v>
      </c>
      <c r="G57" s="5"/>
      <c r="H57" s="5"/>
      <c r="I57" s="5"/>
      <c r="J57" s="5">
        <f>SUBTOTAL(9,J47:J56)</f>
        <v>18</v>
      </c>
      <c r="K57" s="5">
        <f>SUBTOTAL(9,K47:K56)</f>
        <v>20</v>
      </c>
      <c r="L57" s="5">
        <f>SUBTOTAL(9,L47:L56)</f>
        <v>-2</v>
      </c>
    </row>
    <row r="58" spans="1:12" ht="24.95" customHeight="1" outlineLevel="2" x14ac:dyDescent="0.25">
      <c r="A58" s="6" t="s">
        <v>12</v>
      </c>
      <c r="B58" s="7">
        <v>61</v>
      </c>
      <c r="C58" s="7" t="s">
        <v>13</v>
      </c>
      <c r="D58" s="7" t="s">
        <v>45</v>
      </c>
      <c r="E58" s="7" t="s">
        <v>15</v>
      </c>
      <c r="F58" s="7" t="s">
        <v>48</v>
      </c>
      <c r="G58" s="7" t="s">
        <v>49</v>
      </c>
      <c r="H58" s="7" t="s">
        <v>50</v>
      </c>
      <c r="I58" s="7">
        <v>8</v>
      </c>
      <c r="J58" s="7">
        <v>1</v>
      </c>
      <c r="K58" s="7">
        <v>1</v>
      </c>
      <c r="L58" s="7">
        <v>0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45</v>
      </c>
      <c r="E59" s="4" t="s">
        <v>15</v>
      </c>
      <c r="F59" s="4" t="s">
        <v>48</v>
      </c>
      <c r="G59" s="4" t="s">
        <v>49</v>
      </c>
      <c r="H59" s="4" t="s">
        <v>25</v>
      </c>
      <c r="I59" s="4">
        <v>7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45</v>
      </c>
      <c r="E60" s="4" t="s">
        <v>15</v>
      </c>
      <c r="F60" s="4" t="s">
        <v>48</v>
      </c>
      <c r="G60" s="4" t="s">
        <v>49</v>
      </c>
      <c r="H60" s="4" t="s">
        <v>27</v>
      </c>
      <c r="I60" s="4">
        <v>6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45</v>
      </c>
      <c r="E61" s="4" t="s">
        <v>15</v>
      </c>
      <c r="F61" s="4" t="s">
        <v>48</v>
      </c>
      <c r="G61" s="4" t="s">
        <v>49</v>
      </c>
      <c r="H61" s="4" t="s">
        <v>28</v>
      </c>
      <c r="I61" s="4">
        <v>3</v>
      </c>
      <c r="J61" s="4">
        <v>1</v>
      </c>
      <c r="K61" s="4">
        <v>1</v>
      </c>
      <c r="L61" s="4">
        <v>0</v>
      </c>
    </row>
    <row r="62" spans="1:12" ht="24.95" customHeight="1" outlineLevel="1" x14ac:dyDescent="0.25">
      <c r="A62" s="8"/>
      <c r="B62" s="5"/>
      <c r="C62" s="5"/>
      <c r="D62" s="5"/>
      <c r="E62" s="5"/>
      <c r="F62" s="5" t="s">
        <v>87</v>
      </c>
      <c r="G62" s="5"/>
      <c r="H62" s="5"/>
      <c r="I62" s="5"/>
      <c r="J62" s="5">
        <f>SUBTOTAL(9,J58:J61)</f>
        <v>4</v>
      </c>
      <c r="K62" s="5">
        <f>SUBTOTAL(9,K58:K61)</f>
        <v>4</v>
      </c>
      <c r="L62" s="5">
        <f>SUBTOTAL(9,L58:L61)</f>
        <v>0</v>
      </c>
    </row>
    <row r="63" spans="1:12" ht="24.95" customHeight="1" outlineLevel="2" x14ac:dyDescent="0.25">
      <c r="A63" s="6" t="s">
        <v>12</v>
      </c>
      <c r="B63" s="7">
        <v>61</v>
      </c>
      <c r="C63" s="7" t="s">
        <v>13</v>
      </c>
      <c r="D63" s="7" t="s">
        <v>51</v>
      </c>
      <c r="E63" s="7" t="s">
        <v>15</v>
      </c>
      <c r="F63" s="7" t="s">
        <v>52</v>
      </c>
      <c r="G63" s="7" t="s">
        <v>53</v>
      </c>
      <c r="H63" s="7" t="s">
        <v>19</v>
      </c>
      <c r="I63" s="7">
        <v>17</v>
      </c>
      <c r="J63" s="7">
        <v>1</v>
      </c>
      <c r="K63" s="7">
        <v>1</v>
      </c>
      <c r="L63" s="7">
        <v>0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51</v>
      </c>
      <c r="E64" s="4" t="s">
        <v>15</v>
      </c>
      <c r="F64" s="4" t="s">
        <v>52</v>
      </c>
      <c r="G64" s="4" t="s">
        <v>53</v>
      </c>
      <c r="H64" s="4" t="s">
        <v>20</v>
      </c>
      <c r="I64" s="4">
        <v>14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51</v>
      </c>
      <c r="E65" s="4" t="s">
        <v>15</v>
      </c>
      <c r="F65" s="4" t="s">
        <v>52</v>
      </c>
      <c r="G65" s="4" t="s">
        <v>53</v>
      </c>
      <c r="H65" s="4" t="s">
        <v>39</v>
      </c>
      <c r="I65" s="4">
        <v>14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51</v>
      </c>
      <c r="E66" s="4" t="s">
        <v>15</v>
      </c>
      <c r="F66" s="4" t="s">
        <v>52</v>
      </c>
      <c r="G66" s="4" t="s">
        <v>53</v>
      </c>
      <c r="H66" s="4" t="s">
        <v>24</v>
      </c>
      <c r="I66" s="4">
        <v>9</v>
      </c>
      <c r="J66" s="4">
        <v>7</v>
      </c>
      <c r="K66" s="4">
        <v>8</v>
      </c>
      <c r="L66" s="4">
        <v>-1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51</v>
      </c>
      <c r="E67" s="4" t="s">
        <v>15</v>
      </c>
      <c r="F67" s="4" t="s">
        <v>52</v>
      </c>
      <c r="G67" s="4" t="s">
        <v>53</v>
      </c>
      <c r="H67" s="4" t="s">
        <v>25</v>
      </c>
      <c r="I67" s="4">
        <v>7</v>
      </c>
      <c r="J67" s="4">
        <v>8</v>
      </c>
      <c r="K67" s="4">
        <v>8</v>
      </c>
      <c r="L67" s="4">
        <v>0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51</v>
      </c>
      <c r="E68" s="4" t="s">
        <v>15</v>
      </c>
      <c r="F68" s="4" t="s">
        <v>52</v>
      </c>
      <c r="G68" s="4" t="s">
        <v>53</v>
      </c>
      <c r="H68" s="4" t="s">
        <v>26</v>
      </c>
      <c r="I68" s="4">
        <v>7</v>
      </c>
      <c r="J68" s="4">
        <v>5</v>
      </c>
      <c r="K68" s="4">
        <v>6</v>
      </c>
      <c r="L68" s="4">
        <v>-1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51</v>
      </c>
      <c r="E69" s="4" t="s">
        <v>15</v>
      </c>
      <c r="F69" s="4" t="s">
        <v>52</v>
      </c>
      <c r="G69" s="4" t="s">
        <v>53</v>
      </c>
      <c r="H69" s="4" t="s">
        <v>27</v>
      </c>
      <c r="I69" s="4">
        <v>6</v>
      </c>
      <c r="J69" s="4">
        <v>2</v>
      </c>
      <c r="K69" s="4">
        <v>2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51</v>
      </c>
      <c r="E70" s="4" t="s">
        <v>15</v>
      </c>
      <c r="F70" s="4" t="s">
        <v>52</v>
      </c>
      <c r="G70" s="4" t="s">
        <v>53</v>
      </c>
      <c r="H70" s="4" t="s">
        <v>28</v>
      </c>
      <c r="I70" s="4">
        <v>3</v>
      </c>
      <c r="J70" s="4">
        <v>8</v>
      </c>
      <c r="K70" s="4">
        <v>8</v>
      </c>
      <c r="L70" s="4">
        <v>0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51</v>
      </c>
      <c r="E71" s="4" t="s">
        <v>15</v>
      </c>
      <c r="F71" s="4" t="s">
        <v>52</v>
      </c>
      <c r="G71" s="4" t="s">
        <v>53</v>
      </c>
      <c r="H71" s="4" t="s">
        <v>29</v>
      </c>
      <c r="I71" s="4">
        <v>3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51</v>
      </c>
      <c r="E72" s="4" t="s">
        <v>15</v>
      </c>
      <c r="F72" s="4" t="s">
        <v>52</v>
      </c>
      <c r="G72" s="4" t="s">
        <v>53</v>
      </c>
      <c r="H72" s="4" t="s">
        <v>30</v>
      </c>
      <c r="I72" s="4">
        <v>3</v>
      </c>
      <c r="J72" s="4">
        <v>4</v>
      </c>
      <c r="K72" s="4">
        <v>4</v>
      </c>
      <c r="L72" s="4">
        <v>0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51</v>
      </c>
      <c r="E73" s="4" t="s">
        <v>15</v>
      </c>
      <c r="F73" s="4" t="s">
        <v>52</v>
      </c>
      <c r="G73" s="4" t="s">
        <v>53</v>
      </c>
      <c r="H73" s="4" t="s">
        <v>31</v>
      </c>
      <c r="I73" s="4">
        <v>3</v>
      </c>
      <c r="J73" s="4">
        <v>0</v>
      </c>
      <c r="K73" s="4">
        <v>1</v>
      </c>
      <c r="L73" s="4">
        <v>-1</v>
      </c>
    </row>
    <row r="74" spans="1:12" ht="24.95" customHeight="1" outlineLevel="1" x14ac:dyDescent="0.25">
      <c r="A74" s="8"/>
      <c r="B74" s="5"/>
      <c r="C74" s="5"/>
      <c r="D74" s="5"/>
      <c r="E74" s="5"/>
      <c r="F74" s="5" t="s">
        <v>88</v>
      </c>
      <c r="G74" s="5"/>
      <c r="H74" s="5"/>
      <c r="I74" s="5"/>
      <c r="J74" s="5">
        <f>SUBTOTAL(9,J63:J73)</f>
        <v>38</v>
      </c>
      <c r="K74" s="5">
        <f>SUBTOTAL(9,K63:K73)</f>
        <v>41</v>
      </c>
      <c r="L74" s="5">
        <f>SUBTOTAL(9,L63:L73)</f>
        <v>-3</v>
      </c>
    </row>
    <row r="75" spans="1:12" ht="24.95" customHeight="1" outlineLevel="2" x14ac:dyDescent="0.25">
      <c r="A75" s="6" t="s">
        <v>12</v>
      </c>
      <c r="B75" s="7">
        <v>61</v>
      </c>
      <c r="C75" s="7" t="s">
        <v>13</v>
      </c>
      <c r="D75" s="7" t="s">
        <v>51</v>
      </c>
      <c r="E75" s="7" t="s">
        <v>15</v>
      </c>
      <c r="F75" s="7" t="s">
        <v>54</v>
      </c>
      <c r="G75" s="7" t="s">
        <v>41</v>
      </c>
      <c r="H75" s="7" t="s">
        <v>55</v>
      </c>
      <c r="I75" s="7">
        <v>17</v>
      </c>
      <c r="J75" s="7">
        <v>1</v>
      </c>
      <c r="K75" s="7">
        <v>0</v>
      </c>
      <c r="L75" s="7">
        <v>1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51</v>
      </c>
      <c r="E76" s="4" t="s">
        <v>15</v>
      </c>
      <c r="F76" s="4" t="s">
        <v>54</v>
      </c>
      <c r="G76" s="4" t="s">
        <v>41</v>
      </c>
      <c r="H76" s="4" t="s">
        <v>24</v>
      </c>
      <c r="I76" s="4">
        <v>9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51</v>
      </c>
      <c r="E77" s="4" t="s">
        <v>15</v>
      </c>
      <c r="F77" s="4" t="s">
        <v>54</v>
      </c>
      <c r="G77" s="4" t="s">
        <v>41</v>
      </c>
      <c r="H77" s="4" t="s">
        <v>50</v>
      </c>
      <c r="I77" s="4">
        <v>8</v>
      </c>
      <c r="J77" s="4">
        <v>1</v>
      </c>
      <c r="K77" s="4">
        <v>1</v>
      </c>
      <c r="L77" s="4">
        <v>0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51</v>
      </c>
      <c r="E78" s="4" t="s">
        <v>15</v>
      </c>
      <c r="F78" s="4" t="s">
        <v>54</v>
      </c>
      <c r="G78" s="4" t="s">
        <v>41</v>
      </c>
      <c r="H78" s="4" t="s">
        <v>25</v>
      </c>
      <c r="I78" s="4">
        <v>7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51</v>
      </c>
      <c r="E79" s="4" t="s">
        <v>15</v>
      </c>
      <c r="F79" s="4" t="s">
        <v>54</v>
      </c>
      <c r="G79" s="4" t="s">
        <v>41</v>
      </c>
      <c r="H79" s="4" t="s">
        <v>27</v>
      </c>
      <c r="I79" s="4">
        <v>6</v>
      </c>
      <c r="J79" s="4">
        <v>1</v>
      </c>
      <c r="K79" s="4">
        <v>0</v>
      </c>
      <c r="L79" s="4">
        <v>1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51</v>
      </c>
      <c r="E80" s="4" t="s">
        <v>15</v>
      </c>
      <c r="F80" s="4" t="s">
        <v>54</v>
      </c>
      <c r="G80" s="4" t="s">
        <v>41</v>
      </c>
      <c r="H80" s="4" t="s">
        <v>28</v>
      </c>
      <c r="I80" s="4">
        <v>3</v>
      </c>
      <c r="J80" s="4">
        <v>1</v>
      </c>
      <c r="K80" s="4">
        <v>1</v>
      </c>
      <c r="L80" s="4">
        <v>0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51</v>
      </c>
      <c r="E81" s="4" t="s">
        <v>15</v>
      </c>
      <c r="F81" s="4" t="s">
        <v>54</v>
      </c>
      <c r="G81" s="4" t="s">
        <v>41</v>
      </c>
      <c r="H81" s="4" t="s">
        <v>35</v>
      </c>
      <c r="I81" s="4">
        <v>3</v>
      </c>
      <c r="J81" s="4">
        <v>1</v>
      </c>
      <c r="K81" s="4">
        <v>1</v>
      </c>
      <c r="L81" s="4">
        <v>0</v>
      </c>
    </row>
    <row r="82" spans="1:12" ht="24.95" customHeight="1" outlineLevel="1" x14ac:dyDescent="0.25">
      <c r="A82" s="8"/>
      <c r="B82" s="5"/>
      <c r="C82" s="5"/>
      <c r="D82" s="5"/>
      <c r="E82" s="5"/>
      <c r="F82" s="5" t="s">
        <v>89</v>
      </c>
      <c r="G82" s="5"/>
      <c r="H82" s="5"/>
      <c r="I82" s="5"/>
      <c r="J82" s="5">
        <f>SUBTOTAL(9,J75:J81)</f>
        <v>7</v>
      </c>
      <c r="K82" s="5">
        <f>SUBTOTAL(9,K75:K81)</f>
        <v>4</v>
      </c>
      <c r="L82" s="5">
        <f>SUBTOTAL(9,L75:L81)</f>
        <v>3</v>
      </c>
    </row>
    <row r="83" spans="1:12" ht="24.95" customHeight="1" outlineLevel="2" x14ac:dyDescent="0.25">
      <c r="A83" s="6" t="s">
        <v>12</v>
      </c>
      <c r="B83" s="7">
        <v>61</v>
      </c>
      <c r="C83" s="7" t="s">
        <v>13</v>
      </c>
      <c r="D83" s="7" t="s">
        <v>56</v>
      </c>
      <c r="E83" s="7" t="s">
        <v>15</v>
      </c>
      <c r="F83" s="7" t="s">
        <v>57</v>
      </c>
      <c r="G83" s="7" t="s">
        <v>58</v>
      </c>
      <c r="H83" s="7" t="s">
        <v>18</v>
      </c>
      <c r="I83" s="7">
        <v>17</v>
      </c>
      <c r="J83" s="7">
        <v>0</v>
      </c>
      <c r="K83" s="7">
        <v>1</v>
      </c>
      <c r="L83" s="7">
        <v>-1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56</v>
      </c>
      <c r="E84" s="4" t="s">
        <v>15</v>
      </c>
      <c r="F84" s="4" t="s">
        <v>57</v>
      </c>
      <c r="G84" s="4" t="s">
        <v>58</v>
      </c>
      <c r="H84" s="4" t="s">
        <v>20</v>
      </c>
      <c r="I84" s="4">
        <v>16</v>
      </c>
      <c r="J84" s="4">
        <v>0</v>
      </c>
      <c r="K84" s="4">
        <v>1</v>
      </c>
      <c r="L84" s="4">
        <v>-1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56</v>
      </c>
      <c r="E85" s="4" t="s">
        <v>15</v>
      </c>
      <c r="F85" s="4" t="s">
        <v>57</v>
      </c>
      <c r="G85" s="4" t="s">
        <v>58</v>
      </c>
      <c r="H85" s="4" t="s">
        <v>59</v>
      </c>
      <c r="I85" s="4">
        <v>16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56</v>
      </c>
      <c r="E86" s="4" t="s">
        <v>15</v>
      </c>
      <c r="F86" s="4" t="s">
        <v>57</v>
      </c>
      <c r="G86" s="4" t="s">
        <v>58</v>
      </c>
      <c r="H86" s="4" t="s">
        <v>60</v>
      </c>
      <c r="I86" s="4">
        <v>15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56</v>
      </c>
      <c r="E87" s="4" t="s">
        <v>15</v>
      </c>
      <c r="F87" s="4" t="s">
        <v>57</v>
      </c>
      <c r="G87" s="4" t="s">
        <v>58</v>
      </c>
      <c r="H87" s="4" t="s">
        <v>61</v>
      </c>
      <c r="I87" s="4">
        <v>15</v>
      </c>
      <c r="J87" s="4">
        <v>2</v>
      </c>
      <c r="K87" s="4">
        <v>0</v>
      </c>
      <c r="L87" s="4">
        <v>2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56</v>
      </c>
      <c r="E88" s="4" t="s">
        <v>15</v>
      </c>
      <c r="F88" s="4" t="s">
        <v>57</v>
      </c>
      <c r="G88" s="4" t="s">
        <v>58</v>
      </c>
      <c r="H88" s="4" t="s">
        <v>62</v>
      </c>
      <c r="I88" s="4">
        <v>15</v>
      </c>
      <c r="J88" s="4">
        <v>1</v>
      </c>
      <c r="K88" s="4">
        <v>0</v>
      </c>
      <c r="L88" s="4">
        <v>1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56</v>
      </c>
      <c r="E89" s="4" t="s">
        <v>15</v>
      </c>
      <c r="F89" s="4" t="s">
        <v>57</v>
      </c>
      <c r="G89" s="4" t="s">
        <v>58</v>
      </c>
      <c r="H89" s="4" t="s">
        <v>63</v>
      </c>
      <c r="I89" s="4">
        <v>15</v>
      </c>
      <c r="J89" s="4">
        <v>1</v>
      </c>
      <c r="K89" s="4">
        <v>0</v>
      </c>
      <c r="L89" s="4">
        <v>1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56</v>
      </c>
      <c r="E90" s="4" t="s">
        <v>15</v>
      </c>
      <c r="F90" s="4" t="s">
        <v>57</v>
      </c>
      <c r="G90" s="4" t="s">
        <v>58</v>
      </c>
      <c r="H90" s="4" t="s">
        <v>39</v>
      </c>
      <c r="I90" s="4">
        <v>14</v>
      </c>
      <c r="J90" s="4">
        <v>1</v>
      </c>
      <c r="K90" s="4">
        <v>1</v>
      </c>
      <c r="L90" s="4">
        <v>0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56</v>
      </c>
      <c r="E91" s="4" t="s">
        <v>15</v>
      </c>
      <c r="F91" s="4" t="s">
        <v>57</v>
      </c>
      <c r="G91" s="4" t="s">
        <v>58</v>
      </c>
      <c r="H91" s="4" t="s">
        <v>64</v>
      </c>
      <c r="I91" s="4">
        <v>12</v>
      </c>
      <c r="J91" s="4">
        <v>1</v>
      </c>
      <c r="K91" s="4">
        <v>0</v>
      </c>
      <c r="L91" s="4">
        <v>1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56</v>
      </c>
      <c r="E92" s="4" t="s">
        <v>15</v>
      </c>
      <c r="F92" s="4" t="s">
        <v>57</v>
      </c>
      <c r="G92" s="4" t="s">
        <v>58</v>
      </c>
      <c r="H92" s="4" t="s">
        <v>24</v>
      </c>
      <c r="I92" s="4">
        <v>9</v>
      </c>
      <c r="J92" s="4">
        <v>8</v>
      </c>
      <c r="K92" s="4">
        <v>5</v>
      </c>
      <c r="L92" s="4">
        <v>3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56</v>
      </c>
      <c r="E93" s="4" t="s">
        <v>15</v>
      </c>
      <c r="F93" s="4" t="s">
        <v>57</v>
      </c>
      <c r="G93" s="4" t="s">
        <v>58</v>
      </c>
      <c r="H93" s="4" t="s">
        <v>25</v>
      </c>
      <c r="I93" s="4">
        <v>7</v>
      </c>
      <c r="J93" s="4">
        <v>7</v>
      </c>
      <c r="K93" s="4">
        <v>9</v>
      </c>
      <c r="L93" s="4">
        <v>-2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56</v>
      </c>
      <c r="E94" s="4" t="s">
        <v>15</v>
      </c>
      <c r="F94" s="4" t="s">
        <v>57</v>
      </c>
      <c r="G94" s="4" t="s">
        <v>58</v>
      </c>
      <c r="H94" s="4" t="s">
        <v>26</v>
      </c>
      <c r="I94" s="4">
        <v>7</v>
      </c>
      <c r="J94" s="4">
        <v>8</v>
      </c>
      <c r="K94" s="4">
        <v>8</v>
      </c>
      <c r="L94" s="4">
        <v>0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56</v>
      </c>
      <c r="E95" s="4" t="s">
        <v>15</v>
      </c>
      <c r="F95" s="4" t="s">
        <v>57</v>
      </c>
      <c r="G95" s="4" t="s">
        <v>58</v>
      </c>
      <c r="H95" s="4" t="s">
        <v>27</v>
      </c>
      <c r="I95" s="4">
        <v>6</v>
      </c>
      <c r="J95" s="4">
        <v>2</v>
      </c>
      <c r="K95" s="4">
        <v>2</v>
      </c>
      <c r="L95" s="4">
        <v>0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56</v>
      </c>
      <c r="E96" s="4" t="s">
        <v>15</v>
      </c>
      <c r="F96" s="4" t="s">
        <v>57</v>
      </c>
      <c r="G96" s="4" t="s">
        <v>58</v>
      </c>
      <c r="H96" s="4" t="s">
        <v>28</v>
      </c>
      <c r="I96" s="4">
        <v>3</v>
      </c>
      <c r="J96" s="4">
        <v>9</v>
      </c>
      <c r="K96" s="4">
        <v>10</v>
      </c>
      <c r="L96" s="4">
        <v>-1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56</v>
      </c>
      <c r="E97" s="4" t="s">
        <v>15</v>
      </c>
      <c r="F97" s="4" t="s">
        <v>57</v>
      </c>
      <c r="G97" s="4" t="s">
        <v>58</v>
      </c>
      <c r="H97" s="4" t="s">
        <v>29</v>
      </c>
      <c r="I97" s="4">
        <v>3</v>
      </c>
      <c r="J97" s="4">
        <v>0</v>
      </c>
      <c r="K97" s="4">
        <v>1</v>
      </c>
      <c r="L97" s="4">
        <v>-1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56</v>
      </c>
      <c r="E98" s="4" t="s">
        <v>15</v>
      </c>
      <c r="F98" s="4" t="s">
        <v>57</v>
      </c>
      <c r="G98" s="4" t="s">
        <v>58</v>
      </c>
      <c r="H98" s="4" t="s">
        <v>30</v>
      </c>
      <c r="I98" s="4">
        <v>3</v>
      </c>
      <c r="J98" s="4">
        <v>4</v>
      </c>
      <c r="K98" s="4">
        <v>4</v>
      </c>
      <c r="L98" s="4">
        <v>0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56</v>
      </c>
      <c r="E99" s="4" t="s">
        <v>15</v>
      </c>
      <c r="F99" s="4" t="s">
        <v>57</v>
      </c>
      <c r="G99" s="4" t="s">
        <v>58</v>
      </c>
      <c r="H99" s="4" t="s">
        <v>31</v>
      </c>
      <c r="I99" s="4">
        <v>3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56</v>
      </c>
      <c r="E100" s="4" t="s">
        <v>15</v>
      </c>
      <c r="F100" s="4" t="s">
        <v>57</v>
      </c>
      <c r="G100" s="4" t="s">
        <v>58</v>
      </c>
      <c r="H100" s="4" t="s">
        <v>65</v>
      </c>
      <c r="I100" s="4">
        <v>3</v>
      </c>
      <c r="J100" s="4">
        <v>1</v>
      </c>
      <c r="K100" s="4">
        <v>0</v>
      </c>
      <c r="L100" s="4">
        <v>1</v>
      </c>
    </row>
    <row r="101" spans="1:12" ht="24.95" customHeight="1" outlineLevel="1" x14ac:dyDescent="0.25">
      <c r="A101" s="8"/>
      <c r="B101" s="5"/>
      <c r="C101" s="5"/>
      <c r="D101" s="5"/>
      <c r="E101" s="5"/>
      <c r="F101" s="5" t="s">
        <v>90</v>
      </c>
      <c r="G101" s="5"/>
      <c r="H101" s="5"/>
      <c r="I101" s="5"/>
      <c r="J101" s="5">
        <f>SUBTOTAL(9,J83:J100)</f>
        <v>48</v>
      </c>
      <c r="K101" s="5">
        <f>SUBTOTAL(9,K83:K100)</f>
        <v>43</v>
      </c>
      <c r="L101" s="5">
        <f>SUBTOTAL(9,L83:L100)</f>
        <v>5</v>
      </c>
    </row>
    <row r="102" spans="1:12" ht="24.95" customHeight="1" outlineLevel="2" x14ac:dyDescent="0.25">
      <c r="A102" s="6" t="s">
        <v>12</v>
      </c>
      <c r="B102" s="7">
        <v>61</v>
      </c>
      <c r="C102" s="7" t="s">
        <v>13</v>
      </c>
      <c r="D102" s="7" t="s">
        <v>66</v>
      </c>
      <c r="E102" s="7" t="s">
        <v>15</v>
      </c>
      <c r="F102" s="7" t="s">
        <v>67</v>
      </c>
      <c r="G102" s="7" t="s">
        <v>68</v>
      </c>
      <c r="H102" s="7" t="s">
        <v>18</v>
      </c>
      <c r="I102" s="7">
        <v>17</v>
      </c>
      <c r="J102" s="7">
        <v>0</v>
      </c>
      <c r="K102" s="7">
        <v>1</v>
      </c>
      <c r="L102" s="7">
        <v>-1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66</v>
      </c>
      <c r="E103" s="4" t="s">
        <v>15</v>
      </c>
      <c r="F103" s="4" t="s">
        <v>67</v>
      </c>
      <c r="G103" s="4" t="s">
        <v>68</v>
      </c>
      <c r="H103" s="4" t="s">
        <v>20</v>
      </c>
      <c r="I103" s="4">
        <v>14</v>
      </c>
      <c r="J103" s="4">
        <v>1</v>
      </c>
      <c r="K103" s="4">
        <v>1</v>
      </c>
      <c r="L103" s="4">
        <v>0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66</v>
      </c>
      <c r="E104" s="4" t="s">
        <v>15</v>
      </c>
      <c r="F104" s="4" t="s">
        <v>67</v>
      </c>
      <c r="G104" s="4" t="s">
        <v>68</v>
      </c>
      <c r="H104" s="4" t="s">
        <v>39</v>
      </c>
      <c r="I104" s="4">
        <v>14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66</v>
      </c>
      <c r="E105" s="4" t="s">
        <v>15</v>
      </c>
      <c r="F105" s="4" t="s">
        <v>67</v>
      </c>
      <c r="G105" s="4" t="s">
        <v>68</v>
      </c>
      <c r="H105" s="4" t="s">
        <v>24</v>
      </c>
      <c r="I105" s="4">
        <v>9</v>
      </c>
      <c r="J105" s="4">
        <v>6</v>
      </c>
      <c r="K105" s="4">
        <v>4</v>
      </c>
      <c r="L105" s="4">
        <v>2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66</v>
      </c>
      <c r="E106" s="4" t="s">
        <v>15</v>
      </c>
      <c r="F106" s="4" t="s">
        <v>67</v>
      </c>
      <c r="G106" s="4" t="s">
        <v>68</v>
      </c>
      <c r="H106" s="4" t="s">
        <v>25</v>
      </c>
      <c r="I106" s="4">
        <v>7</v>
      </c>
      <c r="J106" s="4">
        <v>7</v>
      </c>
      <c r="K106" s="4">
        <v>7</v>
      </c>
      <c r="L106" s="4">
        <v>0</v>
      </c>
    </row>
    <row r="107" spans="1:12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66</v>
      </c>
      <c r="E107" s="4" t="s">
        <v>15</v>
      </c>
      <c r="F107" s="4" t="s">
        <v>67</v>
      </c>
      <c r="G107" s="4" t="s">
        <v>68</v>
      </c>
      <c r="H107" s="4" t="s">
        <v>26</v>
      </c>
      <c r="I107" s="4">
        <v>7</v>
      </c>
      <c r="J107" s="4">
        <v>7</v>
      </c>
      <c r="K107" s="4">
        <v>6</v>
      </c>
      <c r="L107" s="4">
        <v>1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66</v>
      </c>
      <c r="E108" s="4" t="s">
        <v>15</v>
      </c>
      <c r="F108" s="4" t="s">
        <v>67</v>
      </c>
      <c r="G108" s="4" t="s">
        <v>68</v>
      </c>
      <c r="H108" s="4" t="s">
        <v>27</v>
      </c>
      <c r="I108" s="4">
        <v>6</v>
      </c>
      <c r="J108" s="4">
        <v>1</v>
      </c>
      <c r="K108" s="4">
        <v>2</v>
      </c>
      <c r="L108" s="4">
        <v>-1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66</v>
      </c>
      <c r="E109" s="4" t="s">
        <v>15</v>
      </c>
      <c r="F109" s="4" t="s">
        <v>67</v>
      </c>
      <c r="G109" s="4" t="s">
        <v>68</v>
      </c>
      <c r="H109" s="4" t="s">
        <v>28</v>
      </c>
      <c r="I109" s="4">
        <v>3</v>
      </c>
      <c r="J109" s="4">
        <v>10</v>
      </c>
      <c r="K109" s="4">
        <v>6</v>
      </c>
      <c r="L109" s="4">
        <v>4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66</v>
      </c>
      <c r="E110" s="4" t="s">
        <v>15</v>
      </c>
      <c r="F110" s="4" t="s">
        <v>67</v>
      </c>
      <c r="G110" s="4" t="s">
        <v>68</v>
      </c>
      <c r="H110" s="4" t="s">
        <v>29</v>
      </c>
      <c r="I110" s="4">
        <v>3</v>
      </c>
      <c r="J110" s="4">
        <v>1</v>
      </c>
      <c r="K110" s="4">
        <v>1</v>
      </c>
      <c r="L110" s="4">
        <v>0</v>
      </c>
    </row>
    <row r="111" spans="1:12" ht="24.95" customHeight="1" outlineLevel="1" x14ac:dyDescent="0.25">
      <c r="A111" s="8"/>
      <c r="B111" s="5"/>
      <c r="C111" s="5"/>
      <c r="D111" s="5"/>
      <c r="E111" s="5"/>
      <c r="F111" s="5" t="s">
        <v>91</v>
      </c>
      <c r="G111" s="5"/>
      <c r="H111" s="5"/>
      <c r="I111" s="5"/>
      <c r="J111" s="5">
        <f>SUBTOTAL(9,J102:J110)</f>
        <v>34</v>
      </c>
      <c r="K111" s="5">
        <f>SUBTOTAL(9,K102:K110)</f>
        <v>29</v>
      </c>
      <c r="L111" s="5">
        <f>SUBTOTAL(9,L102:L110)</f>
        <v>5</v>
      </c>
    </row>
    <row r="112" spans="1:12" ht="24.95" customHeight="1" outlineLevel="2" x14ac:dyDescent="0.25">
      <c r="A112" s="6" t="s">
        <v>12</v>
      </c>
      <c r="B112" s="7">
        <v>61</v>
      </c>
      <c r="C112" s="7" t="s">
        <v>13</v>
      </c>
      <c r="D112" s="7" t="s">
        <v>69</v>
      </c>
      <c r="E112" s="7" t="s">
        <v>15</v>
      </c>
      <c r="F112" s="7" t="s">
        <v>70</v>
      </c>
      <c r="G112" s="7" t="s">
        <v>71</v>
      </c>
      <c r="H112" s="7" t="s">
        <v>72</v>
      </c>
      <c r="I112" s="7">
        <v>18</v>
      </c>
      <c r="J112" s="7">
        <v>1</v>
      </c>
      <c r="K112" s="7">
        <v>0</v>
      </c>
      <c r="L112" s="7">
        <v>1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69</v>
      </c>
      <c r="E113" s="4" t="s">
        <v>15</v>
      </c>
      <c r="F113" s="4" t="s">
        <v>70</v>
      </c>
      <c r="G113" s="4" t="s">
        <v>71</v>
      </c>
      <c r="H113" s="4" t="s">
        <v>73</v>
      </c>
      <c r="I113" s="4">
        <v>18</v>
      </c>
      <c r="J113" s="4">
        <v>0</v>
      </c>
      <c r="K113" s="4">
        <v>1</v>
      </c>
      <c r="L113" s="4">
        <v>-1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69</v>
      </c>
      <c r="E114" s="4" t="s">
        <v>15</v>
      </c>
      <c r="F114" s="4" t="s">
        <v>70</v>
      </c>
      <c r="G114" s="4" t="s">
        <v>71</v>
      </c>
      <c r="H114" s="4" t="s">
        <v>74</v>
      </c>
      <c r="I114" s="4">
        <v>17</v>
      </c>
      <c r="J114" s="4">
        <v>2</v>
      </c>
      <c r="K114" s="4">
        <v>0</v>
      </c>
      <c r="L114" s="4">
        <v>2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69</v>
      </c>
      <c r="E115" s="4" t="s">
        <v>15</v>
      </c>
      <c r="F115" s="4" t="s">
        <v>70</v>
      </c>
      <c r="G115" s="4" t="s">
        <v>71</v>
      </c>
      <c r="H115" s="4" t="s">
        <v>75</v>
      </c>
      <c r="I115" s="4">
        <v>17</v>
      </c>
      <c r="J115" s="4">
        <v>0</v>
      </c>
      <c r="K115" s="4">
        <v>1</v>
      </c>
      <c r="L115" s="4">
        <v>-1</v>
      </c>
    </row>
    <row r="116" spans="1:12" ht="24.95" customHeight="1" outlineLevel="2" x14ac:dyDescent="0.25">
      <c r="A116" s="3" t="s">
        <v>12</v>
      </c>
      <c r="B116" s="4">
        <v>61</v>
      </c>
      <c r="C116" s="4" t="s">
        <v>13</v>
      </c>
      <c r="D116" s="4" t="s">
        <v>69</v>
      </c>
      <c r="E116" s="4" t="s">
        <v>15</v>
      </c>
      <c r="F116" s="4" t="s">
        <v>70</v>
      </c>
      <c r="G116" s="4" t="s">
        <v>71</v>
      </c>
      <c r="H116" s="4" t="s">
        <v>76</v>
      </c>
      <c r="I116" s="4">
        <v>17</v>
      </c>
      <c r="J116" s="4">
        <v>0</v>
      </c>
      <c r="K116" s="4">
        <v>1</v>
      </c>
      <c r="L116" s="4">
        <v>-1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69</v>
      </c>
      <c r="E117" s="4" t="s">
        <v>15</v>
      </c>
      <c r="F117" s="4" t="s">
        <v>70</v>
      </c>
      <c r="G117" s="4" t="s">
        <v>71</v>
      </c>
      <c r="H117" s="4" t="s">
        <v>77</v>
      </c>
      <c r="I117" s="4">
        <v>16</v>
      </c>
      <c r="J117" s="4">
        <v>1</v>
      </c>
      <c r="K117" s="4">
        <v>1</v>
      </c>
      <c r="L117" s="4">
        <v>0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69</v>
      </c>
      <c r="E118" s="4" t="s">
        <v>15</v>
      </c>
      <c r="F118" s="4" t="s">
        <v>70</v>
      </c>
      <c r="G118" s="4" t="s">
        <v>71</v>
      </c>
      <c r="H118" s="4" t="s">
        <v>20</v>
      </c>
      <c r="I118" s="4">
        <v>14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69</v>
      </c>
      <c r="E119" s="4" t="s">
        <v>15</v>
      </c>
      <c r="F119" s="4" t="s">
        <v>70</v>
      </c>
      <c r="G119" s="4" t="s">
        <v>71</v>
      </c>
      <c r="H119" s="4" t="s">
        <v>39</v>
      </c>
      <c r="I119" s="4">
        <v>14</v>
      </c>
      <c r="J119" s="4">
        <v>1</v>
      </c>
      <c r="K119" s="4">
        <v>1</v>
      </c>
      <c r="L119" s="4">
        <v>0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69</v>
      </c>
      <c r="E120" s="4" t="s">
        <v>15</v>
      </c>
      <c r="F120" s="4" t="s">
        <v>70</v>
      </c>
      <c r="G120" s="4" t="s">
        <v>71</v>
      </c>
      <c r="H120" s="4" t="s">
        <v>78</v>
      </c>
      <c r="I120" s="4">
        <v>14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69</v>
      </c>
      <c r="E121" s="4" t="s">
        <v>15</v>
      </c>
      <c r="F121" s="4" t="s">
        <v>70</v>
      </c>
      <c r="G121" s="4" t="s">
        <v>71</v>
      </c>
      <c r="H121" s="4" t="s">
        <v>23</v>
      </c>
      <c r="I121" s="4">
        <v>11</v>
      </c>
      <c r="J121" s="4">
        <v>1</v>
      </c>
      <c r="K121" s="4">
        <v>1</v>
      </c>
      <c r="L121" s="4">
        <v>0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69</v>
      </c>
      <c r="E122" s="4" t="s">
        <v>15</v>
      </c>
      <c r="F122" s="4" t="s">
        <v>70</v>
      </c>
      <c r="G122" s="4" t="s">
        <v>71</v>
      </c>
      <c r="H122" s="4" t="s">
        <v>27</v>
      </c>
      <c r="I122" s="4">
        <v>6</v>
      </c>
      <c r="J122" s="4">
        <v>3</v>
      </c>
      <c r="K122" s="4">
        <v>2</v>
      </c>
      <c r="L122" s="4">
        <v>1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69</v>
      </c>
      <c r="E123" s="4" t="s">
        <v>15</v>
      </c>
      <c r="F123" s="4" t="s">
        <v>70</v>
      </c>
      <c r="G123" s="4" t="s">
        <v>71</v>
      </c>
      <c r="H123" s="4" t="s">
        <v>29</v>
      </c>
      <c r="I123" s="4">
        <v>3</v>
      </c>
      <c r="J123" s="4">
        <v>1</v>
      </c>
      <c r="K123" s="4">
        <v>1</v>
      </c>
      <c r="L123" s="4">
        <v>0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69</v>
      </c>
      <c r="E124" s="4" t="s">
        <v>15</v>
      </c>
      <c r="F124" s="4" t="s">
        <v>70</v>
      </c>
      <c r="G124" s="4" t="s">
        <v>71</v>
      </c>
      <c r="H124" s="4" t="s">
        <v>31</v>
      </c>
      <c r="I124" s="4">
        <v>3</v>
      </c>
      <c r="J124" s="4">
        <v>2</v>
      </c>
      <c r="K124" s="4">
        <v>2</v>
      </c>
      <c r="L124" s="4">
        <v>0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69</v>
      </c>
      <c r="E125" s="4" t="s">
        <v>15</v>
      </c>
      <c r="F125" s="4" t="s">
        <v>70</v>
      </c>
      <c r="G125" s="4" t="s">
        <v>71</v>
      </c>
      <c r="H125" s="4" t="s">
        <v>65</v>
      </c>
      <c r="I125" s="4">
        <v>3</v>
      </c>
      <c r="J125" s="4">
        <v>1</v>
      </c>
      <c r="K125" s="4">
        <v>1</v>
      </c>
      <c r="L125" s="4">
        <v>0</v>
      </c>
    </row>
    <row r="126" spans="1:12" ht="24.95" customHeight="1" outlineLevel="1" x14ac:dyDescent="0.25">
      <c r="A126" s="8"/>
      <c r="B126" s="5"/>
      <c r="C126" s="5"/>
      <c r="D126" s="5"/>
      <c r="E126" s="5"/>
      <c r="F126" s="5" t="s">
        <v>92</v>
      </c>
      <c r="G126" s="5"/>
      <c r="H126" s="5"/>
      <c r="I126" s="5"/>
      <c r="J126" s="5">
        <f>SUBTOTAL(9,J112:J125)</f>
        <v>15</v>
      </c>
      <c r="K126" s="5">
        <f>SUBTOTAL(9,K112:K125)</f>
        <v>14</v>
      </c>
      <c r="L126" s="5">
        <f>SUBTOTAL(9,L112:L125)</f>
        <v>1</v>
      </c>
    </row>
    <row r="127" spans="1:12" ht="24.95" customHeight="1" outlineLevel="2" x14ac:dyDescent="0.25">
      <c r="A127" s="6" t="s">
        <v>12</v>
      </c>
      <c r="B127" s="7">
        <v>61</v>
      </c>
      <c r="C127" s="7" t="s">
        <v>13</v>
      </c>
      <c r="D127" s="7" t="s">
        <v>79</v>
      </c>
      <c r="E127" s="7" t="s">
        <v>15</v>
      </c>
      <c r="F127" s="7" t="s">
        <v>80</v>
      </c>
      <c r="G127" s="7" t="s">
        <v>81</v>
      </c>
      <c r="H127" s="7" t="s">
        <v>18</v>
      </c>
      <c r="I127" s="7">
        <v>17</v>
      </c>
      <c r="J127" s="7">
        <v>0</v>
      </c>
      <c r="K127" s="7">
        <v>1</v>
      </c>
      <c r="L127" s="7">
        <v>-1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79</v>
      </c>
      <c r="E128" s="4" t="s">
        <v>15</v>
      </c>
      <c r="F128" s="4" t="s">
        <v>80</v>
      </c>
      <c r="G128" s="4" t="s">
        <v>81</v>
      </c>
      <c r="H128" s="4" t="s">
        <v>20</v>
      </c>
      <c r="I128" s="4">
        <v>16</v>
      </c>
      <c r="J128" s="4">
        <v>0</v>
      </c>
      <c r="K128" s="4">
        <v>1</v>
      </c>
      <c r="L128" s="4">
        <v>-1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79</v>
      </c>
      <c r="E129" s="4" t="s">
        <v>15</v>
      </c>
      <c r="F129" s="4" t="s">
        <v>80</v>
      </c>
      <c r="G129" s="4" t="s">
        <v>81</v>
      </c>
      <c r="H129" s="4" t="s">
        <v>22</v>
      </c>
      <c r="I129" s="4">
        <v>16</v>
      </c>
      <c r="J129" s="4">
        <v>0</v>
      </c>
      <c r="K129" s="4">
        <v>1</v>
      </c>
      <c r="L129" s="4">
        <v>-1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79</v>
      </c>
      <c r="E130" s="4" t="s">
        <v>15</v>
      </c>
      <c r="F130" s="4" t="s">
        <v>80</v>
      </c>
      <c r="G130" s="4" t="s">
        <v>81</v>
      </c>
      <c r="H130" s="4" t="s">
        <v>23</v>
      </c>
      <c r="I130" s="4">
        <v>11</v>
      </c>
      <c r="J130" s="4">
        <v>0</v>
      </c>
      <c r="K130" s="4">
        <v>1</v>
      </c>
      <c r="L130" s="4">
        <v>-1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79</v>
      </c>
      <c r="E131" s="4" t="s">
        <v>15</v>
      </c>
      <c r="F131" s="4" t="s">
        <v>80</v>
      </c>
      <c r="G131" s="4" t="s">
        <v>81</v>
      </c>
      <c r="H131" s="4" t="s">
        <v>24</v>
      </c>
      <c r="I131" s="4">
        <v>9</v>
      </c>
      <c r="J131" s="4">
        <v>4</v>
      </c>
      <c r="K131" s="4">
        <v>3</v>
      </c>
      <c r="L131" s="4">
        <v>1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79</v>
      </c>
      <c r="E132" s="4" t="s">
        <v>15</v>
      </c>
      <c r="F132" s="4" t="s">
        <v>80</v>
      </c>
      <c r="G132" s="4" t="s">
        <v>81</v>
      </c>
      <c r="H132" s="4" t="s">
        <v>25</v>
      </c>
      <c r="I132" s="4">
        <v>7</v>
      </c>
      <c r="J132" s="4">
        <v>4</v>
      </c>
      <c r="K132" s="4">
        <v>1</v>
      </c>
      <c r="L132" s="4">
        <v>3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79</v>
      </c>
      <c r="E133" s="4" t="s">
        <v>15</v>
      </c>
      <c r="F133" s="4" t="s">
        <v>80</v>
      </c>
      <c r="G133" s="4" t="s">
        <v>81</v>
      </c>
      <c r="H133" s="4" t="s">
        <v>26</v>
      </c>
      <c r="I133" s="4">
        <v>7</v>
      </c>
      <c r="J133" s="4">
        <v>4</v>
      </c>
      <c r="K133" s="4">
        <v>2</v>
      </c>
      <c r="L133" s="4">
        <v>2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79</v>
      </c>
      <c r="E134" s="4" t="s">
        <v>15</v>
      </c>
      <c r="F134" s="4" t="s">
        <v>80</v>
      </c>
      <c r="G134" s="4" t="s">
        <v>81</v>
      </c>
      <c r="H134" s="4" t="s">
        <v>27</v>
      </c>
      <c r="I134" s="4">
        <v>6</v>
      </c>
      <c r="J134" s="4">
        <v>2</v>
      </c>
      <c r="K134" s="4">
        <v>2</v>
      </c>
      <c r="L134" s="4">
        <v>0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79</v>
      </c>
      <c r="E135" s="4" t="s">
        <v>15</v>
      </c>
      <c r="F135" s="4" t="s">
        <v>80</v>
      </c>
      <c r="G135" s="4" t="s">
        <v>81</v>
      </c>
      <c r="H135" s="4" t="s">
        <v>28</v>
      </c>
      <c r="I135" s="4">
        <v>3</v>
      </c>
      <c r="J135" s="4">
        <v>5</v>
      </c>
      <c r="K135" s="4">
        <v>5</v>
      </c>
      <c r="L135" s="4">
        <v>0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79</v>
      </c>
      <c r="E136" s="4" t="s">
        <v>15</v>
      </c>
      <c r="F136" s="4" t="s">
        <v>80</v>
      </c>
      <c r="G136" s="4" t="s">
        <v>81</v>
      </c>
      <c r="H136" s="4" t="s">
        <v>29</v>
      </c>
      <c r="I136" s="4">
        <v>3</v>
      </c>
      <c r="J136" s="4">
        <v>1</v>
      </c>
      <c r="K136" s="4">
        <v>1</v>
      </c>
      <c r="L136" s="4">
        <v>0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79</v>
      </c>
      <c r="E137" s="4" t="s">
        <v>15</v>
      </c>
      <c r="F137" s="4" t="s">
        <v>80</v>
      </c>
      <c r="G137" s="4" t="s">
        <v>81</v>
      </c>
      <c r="H137" s="4" t="s">
        <v>31</v>
      </c>
      <c r="I137" s="4">
        <v>3</v>
      </c>
      <c r="J137" s="4">
        <v>0</v>
      </c>
      <c r="K137" s="4">
        <v>1</v>
      </c>
      <c r="L137" s="4">
        <v>-1</v>
      </c>
    </row>
    <row r="138" spans="1:12" ht="24.95" customHeight="1" outlineLevel="1" x14ac:dyDescent="0.25">
      <c r="A138" s="8"/>
      <c r="B138" s="5"/>
      <c r="C138" s="5"/>
      <c r="D138" s="5"/>
      <c r="E138" s="5"/>
      <c r="F138" s="5" t="s">
        <v>93</v>
      </c>
      <c r="G138" s="5"/>
      <c r="H138" s="5"/>
      <c r="I138" s="5"/>
      <c r="J138" s="5">
        <f>SUBTOTAL(9,J127:J137)</f>
        <v>20</v>
      </c>
      <c r="K138" s="5">
        <f>SUBTOTAL(9,K127:K137)</f>
        <v>19</v>
      </c>
      <c r="L138" s="5">
        <f>SUBTOTAL(9,L127:L137)</f>
        <v>1</v>
      </c>
    </row>
    <row r="139" spans="1:12" ht="24.95" customHeight="1" x14ac:dyDescent="0.25">
      <c r="A139" s="8"/>
      <c r="B139" s="5"/>
      <c r="C139" s="5"/>
      <c r="D139" s="5"/>
      <c r="E139" s="5"/>
      <c r="F139" s="5" t="s">
        <v>94</v>
      </c>
      <c r="G139" s="5"/>
      <c r="H139" s="5"/>
      <c r="I139" s="5"/>
      <c r="J139" s="5">
        <f>SUBTOTAL(9,J2:J137)</f>
        <v>258</v>
      </c>
      <c r="K139" s="5">
        <f>SUBTOTAL(9,K2:K137)</f>
        <v>252</v>
      </c>
      <c r="L139" s="5">
        <f>SUBTOTAL(9,L2:L137)</f>
        <v>6</v>
      </c>
    </row>
  </sheetData>
  <printOptions horizontalCentered="1"/>
  <pageMargins left="0.7" right="0.7" top="0.75" bottom="0.75" header="0.3" footer="0.3"/>
  <pageSetup scale="5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POPULATION WELFARE</vt:lpstr>
      <vt:lpstr>'POPULATION WELFARE'!Print_Titles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2023-09-05T09:05:18Z</cp:lastPrinted>
  <dcterms:created xsi:type="dcterms:W3CDTF">2023-09-05T06:45:26Z</dcterms:created>
  <dcterms:modified xsi:type="dcterms:W3CDTF">2023-09-05T09:09:00Z</dcterms:modified>
</cp:coreProperties>
</file>