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DA2E0306-DA0D-48FD-8355-B28042666A30}" xr6:coauthVersionLast="47" xr6:coauthVersionMax="47" xr10:uidLastSave="{00000000-0000-0000-0000-000000000000}"/>
  <bookViews>
    <workbookView xWindow="-120" yWindow="-120" windowWidth="24240" windowHeight="13020" xr2:uid="{A457A014-7E4E-4984-9F18-561BE788582B}"/>
  </bookViews>
  <sheets>
    <sheet name="Sheet32" sheetId="1" r:id="rId1"/>
  </sheets>
  <definedNames>
    <definedName name="_xlnm._FilterDatabase" localSheetId="0" hidden="1">Sheet32!$A$1:$L$173</definedName>
    <definedName name="_xlnm.Print_Titles" localSheetId="0">Sheet32!$1:$1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3" i="1" l="1"/>
  <c r="K173" i="1"/>
  <c r="J173" i="1"/>
  <c r="L150" i="1"/>
  <c r="K150" i="1"/>
  <c r="J150" i="1"/>
  <c r="L141" i="1"/>
  <c r="K141" i="1"/>
  <c r="J141" i="1"/>
  <c r="L133" i="1"/>
  <c r="K133" i="1"/>
  <c r="J133" i="1"/>
  <c r="L127" i="1"/>
  <c r="K127" i="1"/>
  <c r="J127" i="1"/>
  <c r="L115" i="1"/>
  <c r="K115" i="1"/>
  <c r="J115" i="1"/>
  <c r="L106" i="1"/>
  <c r="K106" i="1"/>
  <c r="J106" i="1"/>
  <c r="L98" i="1"/>
  <c r="K98" i="1"/>
  <c r="J98" i="1"/>
  <c r="L87" i="1"/>
  <c r="K87" i="1"/>
  <c r="J87" i="1"/>
  <c r="L77" i="1"/>
  <c r="K77" i="1"/>
  <c r="J77" i="1"/>
  <c r="L74" i="1"/>
  <c r="K74" i="1"/>
  <c r="J74" i="1"/>
  <c r="L72" i="1"/>
  <c r="K72" i="1"/>
  <c r="J72" i="1"/>
  <c r="L57" i="1"/>
  <c r="K57" i="1"/>
  <c r="J57" i="1"/>
  <c r="L43" i="1"/>
  <c r="K43" i="1"/>
  <c r="J43" i="1"/>
  <c r="L38" i="1"/>
  <c r="K38" i="1"/>
  <c r="J38" i="1"/>
  <c r="L33" i="1"/>
  <c r="K33" i="1"/>
  <c r="J33" i="1"/>
  <c r="L25" i="1"/>
  <c r="K25" i="1"/>
  <c r="J25" i="1"/>
  <c r="J174" i="1" l="1"/>
  <c r="K174" i="1"/>
  <c r="L174" i="1"/>
</calcChain>
</file>

<file path=xl/sharedStrings.xml><?xml version="1.0" encoding="utf-8"?>
<sst xmlns="http://schemas.openxmlformats.org/spreadsheetml/2006/main" count="1115" uniqueCount="144">
  <si>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</si>
  <si>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</si>
  <si>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</si>
  <si>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</si>
  <si>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</si>
  <si>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</si>
  <si>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</si>
  <si>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</si>
  <si>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</si>
  <si>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</si>
  <si>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</si>
  <si>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</si>
  <si>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</si>
  <si>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</si>
  <si>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NC21079</t>
  </si>
  <si>
    <t>PLANNING &amp; DEVELOPMENT DEPARTMENT</t>
  </si>
  <si>
    <t>PR8041</t>
  </si>
  <si>
    <t>PR8041 Planning and Development Department Merged Areas Peshawar</t>
  </si>
  <si>
    <t>SPECIAL SECRETARY</t>
  </si>
  <si>
    <t>ADDITIONAL SECRETARY</t>
  </si>
  <si>
    <t>CHIEF OF SECTION</t>
  </si>
  <si>
    <t>ASSISTANT CHIEF</t>
  </si>
  <si>
    <t>DEPUTY SECRETARY</t>
  </si>
  <si>
    <t>ADMINISTRATIVE OFFICER</t>
  </si>
  <si>
    <t>PROGRESS OFFICER</t>
  </si>
  <si>
    <t>RESEARCH OFFICER</t>
  </si>
  <si>
    <t>SECTION OFFICER</t>
  </si>
  <si>
    <t>SUPERINTENDENT</t>
  </si>
  <si>
    <t>ASSISTANT</t>
  </si>
  <si>
    <t>COMPUTER OPERATOR</t>
  </si>
  <si>
    <t>ECONOMIC INVESTIGATOR</t>
  </si>
  <si>
    <t>JUNIOR SCALE STENOGRAPHER-16</t>
  </si>
  <si>
    <t>JUNIOR SCALE STENOGRAPHER-14</t>
  </si>
  <si>
    <t>SENIOR CLERK</t>
  </si>
  <si>
    <t>SUPERVISOR</t>
  </si>
  <si>
    <t>JUNIOR CLERK</t>
  </si>
  <si>
    <t>DRIVER</t>
  </si>
  <si>
    <t>DAFTARI</t>
  </si>
  <si>
    <t>FARASH</t>
  </si>
  <si>
    <t>NAIB QASID</t>
  </si>
  <si>
    <t>SWEEPER</t>
  </si>
  <si>
    <t>PR8053</t>
  </si>
  <si>
    <t>PR8053 Monitoring &amp; Coordination Cell P&amp;D Department Merged Areas</t>
  </si>
  <si>
    <t>PR8234</t>
  </si>
  <si>
    <t>PR8234 Urban policy Unit (Reg Act Ex FATA) Peshawar</t>
  </si>
  <si>
    <t>GIS SPECIALIST</t>
  </si>
  <si>
    <t>INSTITUTIONAL DEVELOPMENT SPECIALIST</t>
  </si>
  <si>
    <t>TRANSPORT SPECIALIST</t>
  </si>
  <si>
    <t>RESEARCH ANALYST</t>
  </si>
  <si>
    <t>PR8235</t>
  </si>
  <si>
    <t>PR8235 PMU World Food Programme in FATA (Reg Act Ex FATA) Peshawar</t>
  </si>
  <si>
    <t>SECTOR SPECIALIST</t>
  </si>
  <si>
    <t>OFFICE ASSISTANT</t>
  </si>
  <si>
    <t>PR8236</t>
  </si>
  <si>
    <t>PR8236 Strengthing of AI and C Department FATA (Reg Act Ex FATA) Peshawar</t>
  </si>
  <si>
    <t>ASSISTANT DIRECTOR</t>
  </si>
  <si>
    <t>SOFTWARE DEVELOPER</t>
  </si>
  <si>
    <t>SYSTEM ADMINSTRATOR</t>
  </si>
  <si>
    <t>WEB ADMINISTRATOR</t>
  </si>
  <si>
    <t>ACCOUNTANT</t>
  </si>
  <si>
    <t>APPLICATION SUPPORTS ENGINEER</t>
  </si>
  <si>
    <t>ASSISTANT WEB ADMINISTRATOR</t>
  </si>
  <si>
    <t>IT SUPPORT ENGINEER</t>
  </si>
  <si>
    <t>PR8237</t>
  </si>
  <si>
    <t>PR8237 Directorate of Projects FATA Secretariat(Reg Act Ex FATA) Peshawar</t>
  </si>
  <si>
    <t>FINANCE &amp; ADMIN OFFICER</t>
  </si>
  <si>
    <t>FINANCE OFFICER/ADMN. OFFICER</t>
  </si>
  <si>
    <t>MONITORING &amp; EVALUATION OFFICER</t>
  </si>
  <si>
    <t>PROGRAM OFFICER</t>
  </si>
  <si>
    <t>PROGRAMME OFFICER</t>
  </si>
  <si>
    <t>PERSONAL ASSISTANT</t>
  </si>
  <si>
    <t>ATTENDANT</t>
  </si>
  <si>
    <t>CHOWKIDAR</t>
  </si>
  <si>
    <t>PR8238</t>
  </si>
  <si>
    <t>PR8238 HR/Archival Library in P and D Deprtment (Reg Act Ex FATA) Peshawar</t>
  </si>
  <si>
    <t>PR8239</t>
  </si>
  <si>
    <t>PR8239 Strengthing of P and D Department FATA (Reg Act Ex FATA) Peshawar</t>
  </si>
  <si>
    <t>PR8240</t>
  </si>
  <si>
    <t>PR8240 Directorate of M and E in FATA Secretariat (Reg Act Ex FATA) Peshawar</t>
  </si>
  <si>
    <t>DIRECTOR</t>
  </si>
  <si>
    <t>DEPUTY DIRECTOR</t>
  </si>
  <si>
    <t>PR8241</t>
  </si>
  <si>
    <t>PR8241 Field Formation for the Directorate of M and E in FATA (Reg Act Ex FATA) Peshawar</t>
  </si>
  <si>
    <t>PRIVATE SECRETARY</t>
  </si>
  <si>
    <t>ACCOUNTS ASSISTANT</t>
  </si>
  <si>
    <t>PR8242</t>
  </si>
  <si>
    <t>PR8242 Satellite Monitoring of Development Schemes in FATA (Reg Act Ex FATA) Peshawar</t>
  </si>
  <si>
    <t>DIRECTOR COORDINATION</t>
  </si>
  <si>
    <t>DIRECTOR GIS</t>
  </si>
  <si>
    <t>DEPUTY DIRECTOR I.T</t>
  </si>
  <si>
    <t>IT SPECIALIST</t>
  </si>
  <si>
    <t>GIS ANALYST</t>
  </si>
  <si>
    <t>PR8243</t>
  </si>
  <si>
    <t>PR8243 Khyber Areas Development Programme (Reg Act Ex FATA) Peshawar</t>
  </si>
  <si>
    <t>PR8244</t>
  </si>
  <si>
    <t>PR8244 PMU of FATA Infrastructure Programme (Reg Act Ex FATA) Peshawar</t>
  </si>
  <si>
    <t>SUB ENGINEER</t>
  </si>
  <si>
    <t>PR8245</t>
  </si>
  <si>
    <t>PR8245 Survey Feasibility under Various Sectors Phase II (Reg Act Ex FATA) Peshawar</t>
  </si>
  <si>
    <t>FINANCE OFFICER</t>
  </si>
  <si>
    <t>MONITORING OFFICER</t>
  </si>
  <si>
    <t>ASSISTANT MONITORING OFFICER</t>
  </si>
  <si>
    <t>PR8246</t>
  </si>
  <si>
    <t>PR8246 Mohmand Areas Development Project (Reg Act Ex FATA) Peshawar</t>
  </si>
  <si>
    <t>TELEPHONE OPERATOR</t>
  </si>
  <si>
    <t>PR8247</t>
  </si>
  <si>
    <t>PR8247 Baajaur Areas Development Project (Reg Act Ex FATA) Peshawar</t>
  </si>
  <si>
    <t>PR8248</t>
  </si>
  <si>
    <t>PR8248 FATA Water Resource Development Project (Reg Act Ex FATA) Peshawar</t>
  </si>
  <si>
    <t>PROJECT MANAGER</t>
  </si>
  <si>
    <t>ACCOUNTS OFFICER</t>
  </si>
  <si>
    <t>ENVIRONMENTAL OFFICER</t>
  </si>
  <si>
    <t>INFRASTRUCTURE ENGINEER</t>
  </si>
  <si>
    <t>M&amp;E COORDINATOR</t>
  </si>
  <si>
    <t>M&amp;E OFFICER</t>
  </si>
  <si>
    <t>MANAGER</t>
  </si>
  <si>
    <t>MANAGER FINANCE AND ADMN</t>
  </si>
  <si>
    <t>MIS OFFICER</t>
  </si>
  <si>
    <t>QUALITY CONTROL ENGINEER</t>
  </si>
  <si>
    <t>RESETTLEMENT OFFICER</t>
  </si>
  <si>
    <t>SOCIAL ORGANIZER</t>
  </si>
  <si>
    <t>HR ASSISTANT</t>
  </si>
  <si>
    <t>OFFICE SECRETARY</t>
  </si>
  <si>
    <t>CLEANER</t>
  </si>
  <si>
    <t>GUARD</t>
  </si>
  <si>
    <t>OFFICE MESSENGER</t>
  </si>
  <si>
    <t>PR8041 Total</t>
  </si>
  <si>
    <t>PR8053 Total</t>
  </si>
  <si>
    <t>PR8234 Total</t>
  </si>
  <si>
    <t>PR8235 Total</t>
  </si>
  <si>
    <t>PR8236 Total</t>
  </si>
  <si>
    <t>PR8237 Total</t>
  </si>
  <si>
    <t>PR8238 Total</t>
  </si>
  <si>
    <t>PR8239 Total</t>
  </si>
  <si>
    <t>PR8240 Total</t>
  </si>
  <si>
    <t>PR8241 Total</t>
  </si>
  <si>
    <t>PR8242 Total</t>
  </si>
  <si>
    <t>PR8243 Total</t>
  </si>
  <si>
    <t>PR8244 Total</t>
  </si>
  <si>
    <t>PR8245 Total</t>
  </si>
  <si>
    <t>PR8246 Total</t>
  </si>
  <si>
    <t>PR8247 Total</t>
  </si>
  <si>
    <t>PR8248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</si>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</sst>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F0F8-F656-48BD-815F-4E6139247DBA}">
  <sheetPr>
    <pageSetUpPr fitToPage="1"/>
  </sheetPr>
  <dimension ref="A1:L174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39.28515625" bestFit="1" customWidth="1"/>
    <col min="6" max="6" width="12.140625" bestFit="1" customWidth="1"/>
    <col min="7" max="7" width="83" bestFit="1" customWidth="1"/>
    <col min="8" max="8" width="39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20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19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19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18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18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17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17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17</v>
      </c>
      <c r="J9" s="4">
        <v>2</v>
      </c>
      <c r="K9" s="4">
        <v>0</v>
      </c>
      <c r="L9" s="4">
        <v>2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17</v>
      </c>
      <c r="J10" s="4">
        <v>3</v>
      </c>
      <c r="K10" s="4">
        <v>2</v>
      </c>
      <c r="L10" s="4">
        <v>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17</v>
      </c>
      <c r="J11" s="4">
        <v>1</v>
      </c>
      <c r="K11" s="4">
        <v>0</v>
      </c>
      <c r="L11" s="4">
        <v>1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16</v>
      </c>
      <c r="J12" s="4">
        <v>2</v>
      </c>
      <c r="K12" s="4">
        <v>2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16</v>
      </c>
      <c r="J13" s="4">
        <v>3</v>
      </c>
      <c r="K13" s="4">
        <v>1</v>
      </c>
      <c r="L13" s="4">
        <v>2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16</v>
      </c>
      <c r="J14" s="4">
        <v>2</v>
      </c>
      <c r="K14" s="4">
        <v>1</v>
      </c>
      <c r="L14" s="4">
        <v>1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16</v>
      </c>
      <c r="J15" s="4">
        <v>1</v>
      </c>
      <c r="K15" s="4">
        <v>0</v>
      </c>
      <c r="L15" s="4">
        <v>1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14</v>
      </c>
      <c r="J16" s="4">
        <v>3</v>
      </c>
      <c r="K16" s="4">
        <v>3</v>
      </c>
      <c r="L16" s="4">
        <v>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14</v>
      </c>
      <c r="J17" s="4">
        <v>2</v>
      </c>
      <c r="K17" s="4">
        <v>2</v>
      </c>
      <c r="L17" s="4">
        <v>0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14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11</v>
      </c>
      <c r="J19" s="4">
        <v>7</v>
      </c>
      <c r="K19" s="4">
        <v>7</v>
      </c>
      <c r="L19" s="4">
        <v>0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7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5</v>
      </c>
      <c r="J21" s="4">
        <v>1</v>
      </c>
      <c r="K21" s="4">
        <v>0</v>
      </c>
      <c r="L21" s="4">
        <v>1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4</v>
      </c>
      <c r="J22" s="4">
        <v>1</v>
      </c>
      <c r="K22" s="4">
        <v>1</v>
      </c>
      <c r="L22" s="4">
        <v>0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39</v>
      </c>
      <c r="I23" s="4">
        <v>4</v>
      </c>
      <c r="J23" s="4">
        <v>8</v>
      </c>
      <c r="K23" s="4">
        <v>8</v>
      </c>
      <c r="L23" s="4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16</v>
      </c>
      <c r="G24" s="4" t="s">
        <v>17</v>
      </c>
      <c r="H24" s="4" t="s">
        <v>40</v>
      </c>
      <c r="I24" s="4">
        <v>4</v>
      </c>
      <c r="J24" s="4">
        <v>1</v>
      </c>
      <c r="K24" s="4">
        <v>1</v>
      </c>
      <c r="L24" s="4">
        <v>0</v>
      </c>
    </row>
    <row r="25" spans="1:12" ht="24.95" customHeight="1" outlineLevel="1" x14ac:dyDescent="0.25">
      <c r="A25" s="8"/>
      <c r="B25" s="5"/>
      <c r="C25" s="5"/>
      <c r="D25" s="5"/>
      <c r="E25" s="5"/>
      <c r="F25" s="5" t="s">
        <v>126</v>
      </c>
      <c r="G25" s="5"/>
      <c r="H25" s="5"/>
      <c r="I25" s="5"/>
      <c r="J25" s="5">
        <f>SUBTOTAL(9,J2:J24)</f>
        <v>46</v>
      </c>
      <c r="K25" s="5">
        <f>SUBTOTAL(9,K2:K24)</f>
        <v>34</v>
      </c>
      <c r="L25" s="5">
        <f>SUBTOTAL(9,L2:L24)</f>
        <v>12</v>
      </c>
    </row>
    <row r="26" spans="1:12" ht="24.95" customHeight="1" outlineLevel="2" x14ac:dyDescent="0.25">
      <c r="A26" s="6" t="s">
        <v>12</v>
      </c>
      <c r="B26" s="7">
        <v>61</v>
      </c>
      <c r="C26" s="7" t="s">
        <v>13</v>
      </c>
      <c r="D26" s="7" t="s">
        <v>14</v>
      </c>
      <c r="E26" s="7" t="s">
        <v>15</v>
      </c>
      <c r="F26" s="7" t="s">
        <v>41</v>
      </c>
      <c r="G26" s="7" t="s">
        <v>42</v>
      </c>
      <c r="H26" s="7" t="s">
        <v>21</v>
      </c>
      <c r="I26" s="7">
        <v>18</v>
      </c>
      <c r="J26" s="7">
        <v>2</v>
      </c>
      <c r="K26" s="7">
        <v>1</v>
      </c>
      <c r="L26" s="7">
        <v>1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41</v>
      </c>
      <c r="G27" s="4" t="s">
        <v>42</v>
      </c>
      <c r="H27" s="4" t="s">
        <v>25</v>
      </c>
      <c r="I27" s="4">
        <v>17</v>
      </c>
      <c r="J27" s="4">
        <v>5</v>
      </c>
      <c r="K27" s="4">
        <v>0</v>
      </c>
      <c r="L27" s="4">
        <v>5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41</v>
      </c>
      <c r="G28" s="4" t="s">
        <v>42</v>
      </c>
      <c r="H28" s="4" t="s">
        <v>28</v>
      </c>
      <c r="I28" s="4">
        <v>16</v>
      </c>
      <c r="J28" s="4">
        <v>5</v>
      </c>
      <c r="K28" s="4">
        <v>5</v>
      </c>
      <c r="L28" s="4">
        <v>0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41</v>
      </c>
      <c r="G29" s="4" t="s">
        <v>42</v>
      </c>
      <c r="H29" s="4" t="s">
        <v>29</v>
      </c>
      <c r="I29" s="4">
        <v>16</v>
      </c>
      <c r="J29" s="4">
        <v>2</v>
      </c>
      <c r="K29" s="4">
        <v>1</v>
      </c>
      <c r="L29" s="4">
        <v>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41</v>
      </c>
      <c r="G30" s="4" t="s">
        <v>42</v>
      </c>
      <c r="H30" s="4" t="s">
        <v>24</v>
      </c>
      <c r="I30" s="4">
        <v>16</v>
      </c>
      <c r="J30" s="4">
        <v>1</v>
      </c>
      <c r="K30" s="4">
        <v>0</v>
      </c>
      <c r="L30" s="4">
        <v>1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41</v>
      </c>
      <c r="G31" s="4" t="s">
        <v>42</v>
      </c>
      <c r="H31" s="4" t="s">
        <v>36</v>
      </c>
      <c r="I31" s="4">
        <v>7</v>
      </c>
      <c r="J31" s="4">
        <v>3</v>
      </c>
      <c r="K31" s="4">
        <v>2</v>
      </c>
      <c r="L31" s="4">
        <v>1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41</v>
      </c>
      <c r="G32" s="4" t="s">
        <v>42</v>
      </c>
      <c r="H32" s="4" t="s">
        <v>39</v>
      </c>
      <c r="I32" s="4">
        <v>4</v>
      </c>
      <c r="J32" s="4">
        <v>3</v>
      </c>
      <c r="K32" s="4">
        <v>3</v>
      </c>
      <c r="L32" s="4">
        <v>0</v>
      </c>
    </row>
    <row r="33" spans="1:12" ht="24.95" customHeight="1" outlineLevel="1" x14ac:dyDescent="0.25">
      <c r="A33" s="8"/>
      <c r="B33" s="5"/>
      <c r="C33" s="5"/>
      <c r="D33" s="5"/>
      <c r="E33" s="5"/>
      <c r="F33" s="5" t="s">
        <v>127</v>
      </c>
      <c r="G33" s="5"/>
      <c r="H33" s="5"/>
      <c r="I33" s="5"/>
      <c r="J33" s="5">
        <f>SUBTOTAL(9,J26:J32)</f>
        <v>21</v>
      </c>
      <c r="K33" s="5">
        <f>SUBTOTAL(9,K26:K32)</f>
        <v>12</v>
      </c>
      <c r="L33" s="5">
        <f>SUBTOTAL(9,L26:L32)</f>
        <v>9</v>
      </c>
    </row>
    <row r="34" spans="1:12" ht="24.95" customHeight="1" outlineLevel="2" x14ac:dyDescent="0.25">
      <c r="A34" s="6" t="s">
        <v>12</v>
      </c>
      <c r="B34" s="7">
        <v>61</v>
      </c>
      <c r="C34" s="7" t="s">
        <v>13</v>
      </c>
      <c r="D34" s="7" t="s">
        <v>14</v>
      </c>
      <c r="E34" s="7" t="s">
        <v>15</v>
      </c>
      <c r="F34" s="7" t="s">
        <v>43</v>
      </c>
      <c r="G34" s="7" t="s">
        <v>44</v>
      </c>
      <c r="H34" s="7" t="s">
        <v>45</v>
      </c>
      <c r="I34" s="7">
        <v>18</v>
      </c>
      <c r="J34" s="7">
        <v>1</v>
      </c>
      <c r="K34" s="7">
        <v>1</v>
      </c>
      <c r="L34" s="7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43</v>
      </c>
      <c r="G35" s="4" t="s">
        <v>44</v>
      </c>
      <c r="H35" s="4" t="s">
        <v>46</v>
      </c>
      <c r="I35" s="4">
        <v>18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43</v>
      </c>
      <c r="G36" s="4" t="s">
        <v>44</v>
      </c>
      <c r="H36" s="4" t="s">
        <v>47</v>
      </c>
      <c r="I36" s="4">
        <v>18</v>
      </c>
      <c r="J36" s="4">
        <v>1</v>
      </c>
      <c r="K36" s="4">
        <v>1</v>
      </c>
      <c r="L36" s="4">
        <v>0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43</v>
      </c>
      <c r="G37" s="4" t="s">
        <v>44</v>
      </c>
      <c r="H37" s="4" t="s">
        <v>48</v>
      </c>
      <c r="I37" s="4">
        <v>17</v>
      </c>
      <c r="J37" s="4">
        <v>3</v>
      </c>
      <c r="K37" s="4">
        <v>1</v>
      </c>
      <c r="L37" s="4">
        <v>2</v>
      </c>
    </row>
    <row r="38" spans="1:12" ht="24.95" customHeight="1" outlineLevel="1" x14ac:dyDescent="0.25">
      <c r="A38" s="8"/>
      <c r="B38" s="5"/>
      <c r="C38" s="5"/>
      <c r="D38" s="5"/>
      <c r="E38" s="5"/>
      <c r="F38" s="5" t="s">
        <v>128</v>
      </c>
      <c r="G38" s="5"/>
      <c r="H38" s="5"/>
      <c r="I38" s="5"/>
      <c r="J38" s="5">
        <f>SUBTOTAL(9,J34:J37)</f>
        <v>6</v>
      </c>
      <c r="K38" s="5">
        <f>SUBTOTAL(9,K34:K37)</f>
        <v>4</v>
      </c>
      <c r="L38" s="5">
        <f>SUBTOTAL(9,L34:L37)</f>
        <v>2</v>
      </c>
    </row>
    <row r="39" spans="1:12" ht="24.95" customHeight="1" outlineLevel="2" x14ac:dyDescent="0.25">
      <c r="A39" s="6" t="s">
        <v>12</v>
      </c>
      <c r="B39" s="7">
        <v>61</v>
      </c>
      <c r="C39" s="7" t="s">
        <v>13</v>
      </c>
      <c r="D39" s="7" t="s">
        <v>14</v>
      </c>
      <c r="E39" s="7" t="s">
        <v>15</v>
      </c>
      <c r="F39" s="7" t="s">
        <v>49</v>
      </c>
      <c r="G39" s="7" t="s">
        <v>50</v>
      </c>
      <c r="H39" s="7" t="s">
        <v>51</v>
      </c>
      <c r="I39" s="7">
        <v>17</v>
      </c>
      <c r="J39" s="7">
        <v>1</v>
      </c>
      <c r="K39" s="7">
        <v>1</v>
      </c>
      <c r="L39" s="7">
        <v>0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49</v>
      </c>
      <c r="G40" s="4" t="s">
        <v>50</v>
      </c>
      <c r="H40" s="4" t="s">
        <v>28</v>
      </c>
      <c r="I40" s="4">
        <v>16</v>
      </c>
      <c r="J40" s="4">
        <v>1</v>
      </c>
      <c r="K40" s="4">
        <v>0</v>
      </c>
      <c r="L40" s="4">
        <v>1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49</v>
      </c>
      <c r="G41" s="4" t="s">
        <v>50</v>
      </c>
      <c r="H41" s="4" t="s">
        <v>29</v>
      </c>
      <c r="I41" s="4">
        <v>16</v>
      </c>
      <c r="J41" s="4">
        <v>2</v>
      </c>
      <c r="K41" s="4">
        <v>2</v>
      </c>
      <c r="L41" s="4">
        <v>0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49</v>
      </c>
      <c r="G42" s="4" t="s">
        <v>50</v>
      </c>
      <c r="H42" s="4" t="s">
        <v>52</v>
      </c>
      <c r="I42" s="4">
        <v>16</v>
      </c>
      <c r="J42" s="4">
        <v>0</v>
      </c>
      <c r="K42" s="4">
        <v>1</v>
      </c>
      <c r="L42" s="4">
        <v>-1</v>
      </c>
    </row>
    <row r="43" spans="1:12" ht="24.95" customHeight="1" outlineLevel="1" x14ac:dyDescent="0.25">
      <c r="A43" s="8"/>
      <c r="B43" s="5"/>
      <c r="C43" s="5"/>
      <c r="D43" s="5"/>
      <c r="E43" s="5"/>
      <c r="F43" s="5" t="s">
        <v>129</v>
      </c>
      <c r="G43" s="5"/>
      <c r="H43" s="5"/>
      <c r="I43" s="5"/>
      <c r="J43" s="5">
        <f>SUBTOTAL(9,J39:J42)</f>
        <v>4</v>
      </c>
      <c r="K43" s="5">
        <f>SUBTOTAL(9,K39:K42)</f>
        <v>4</v>
      </c>
      <c r="L43" s="5">
        <f>SUBTOTAL(9,L39:L42)</f>
        <v>0</v>
      </c>
    </row>
    <row r="44" spans="1:12" ht="24.95" customHeight="1" outlineLevel="2" x14ac:dyDescent="0.25">
      <c r="A44" s="6" t="s">
        <v>12</v>
      </c>
      <c r="B44" s="7">
        <v>61</v>
      </c>
      <c r="C44" s="7" t="s">
        <v>13</v>
      </c>
      <c r="D44" s="7" t="s">
        <v>14</v>
      </c>
      <c r="E44" s="7" t="s">
        <v>15</v>
      </c>
      <c r="F44" s="7" t="s">
        <v>53</v>
      </c>
      <c r="G44" s="7" t="s">
        <v>54</v>
      </c>
      <c r="H44" s="7" t="s">
        <v>55</v>
      </c>
      <c r="I44" s="7">
        <v>17</v>
      </c>
      <c r="J44" s="7">
        <v>0</v>
      </c>
      <c r="K44" s="7">
        <v>5</v>
      </c>
      <c r="L44" s="7">
        <v>-5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53</v>
      </c>
      <c r="G45" s="4" t="s">
        <v>54</v>
      </c>
      <c r="H45" s="4" t="s">
        <v>56</v>
      </c>
      <c r="I45" s="4">
        <v>17</v>
      </c>
      <c r="J45" s="4">
        <v>3</v>
      </c>
      <c r="K45" s="4">
        <v>0</v>
      </c>
      <c r="L45" s="4">
        <v>3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53</v>
      </c>
      <c r="G46" s="4" t="s">
        <v>54</v>
      </c>
      <c r="H46" s="4" t="s">
        <v>57</v>
      </c>
      <c r="I46" s="4">
        <v>17</v>
      </c>
      <c r="J46" s="4">
        <v>1</v>
      </c>
      <c r="K46" s="4">
        <v>0</v>
      </c>
      <c r="L46" s="4">
        <v>1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53</v>
      </c>
      <c r="G47" s="4" t="s">
        <v>54</v>
      </c>
      <c r="H47" s="4" t="s">
        <v>58</v>
      </c>
      <c r="I47" s="4">
        <v>17</v>
      </c>
      <c r="J47" s="4">
        <v>1</v>
      </c>
      <c r="K47" s="4">
        <v>0</v>
      </c>
      <c r="L47" s="4">
        <v>1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53</v>
      </c>
      <c r="G48" s="4" t="s">
        <v>54</v>
      </c>
      <c r="H48" s="4" t="s">
        <v>59</v>
      </c>
      <c r="I48" s="4">
        <v>16</v>
      </c>
      <c r="J48" s="4">
        <v>1</v>
      </c>
      <c r="K48" s="4">
        <v>1</v>
      </c>
      <c r="L48" s="4">
        <v>0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53</v>
      </c>
      <c r="G49" s="4" t="s">
        <v>54</v>
      </c>
      <c r="H49" s="4" t="s">
        <v>60</v>
      </c>
      <c r="I49" s="4">
        <v>16</v>
      </c>
      <c r="J49" s="4">
        <v>3</v>
      </c>
      <c r="K49" s="4">
        <v>0</v>
      </c>
      <c r="L49" s="4">
        <v>3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53</v>
      </c>
      <c r="G50" s="4" t="s">
        <v>54</v>
      </c>
      <c r="H50" s="4" t="s">
        <v>28</v>
      </c>
      <c r="I50" s="4">
        <v>16</v>
      </c>
      <c r="J50" s="4">
        <v>1</v>
      </c>
      <c r="K50" s="4">
        <v>0</v>
      </c>
      <c r="L50" s="4">
        <v>1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53</v>
      </c>
      <c r="G51" s="4" t="s">
        <v>54</v>
      </c>
      <c r="H51" s="4" t="s">
        <v>61</v>
      </c>
      <c r="I51" s="4">
        <v>16</v>
      </c>
      <c r="J51" s="4">
        <v>1</v>
      </c>
      <c r="K51" s="4">
        <v>0</v>
      </c>
      <c r="L51" s="4">
        <v>1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53</v>
      </c>
      <c r="G52" s="4" t="s">
        <v>54</v>
      </c>
      <c r="H52" s="4" t="s">
        <v>29</v>
      </c>
      <c r="I52" s="4">
        <v>16</v>
      </c>
      <c r="J52" s="4">
        <v>2</v>
      </c>
      <c r="K52" s="4">
        <v>8</v>
      </c>
      <c r="L52" s="4">
        <v>-6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53</v>
      </c>
      <c r="G53" s="4" t="s">
        <v>54</v>
      </c>
      <c r="H53" s="4" t="s">
        <v>62</v>
      </c>
      <c r="I53" s="4">
        <v>16</v>
      </c>
      <c r="J53" s="4">
        <v>2</v>
      </c>
      <c r="K53" s="4">
        <v>0</v>
      </c>
      <c r="L53" s="4">
        <v>2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14</v>
      </c>
      <c r="E54" s="4" t="s">
        <v>15</v>
      </c>
      <c r="F54" s="4" t="s">
        <v>53</v>
      </c>
      <c r="G54" s="4" t="s">
        <v>54</v>
      </c>
      <c r="H54" s="4" t="s">
        <v>52</v>
      </c>
      <c r="I54" s="4">
        <v>16</v>
      </c>
      <c r="J54" s="4">
        <v>0</v>
      </c>
      <c r="K54" s="4">
        <v>1</v>
      </c>
      <c r="L54" s="4">
        <v>-1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14</v>
      </c>
      <c r="E55" s="4" t="s">
        <v>15</v>
      </c>
      <c r="F55" s="4" t="s">
        <v>53</v>
      </c>
      <c r="G55" s="4" t="s">
        <v>54</v>
      </c>
      <c r="H55" s="4" t="s">
        <v>39</v>
      </c>
      <c r="I55" s="4">
        <v>3</v>
      </c>
      <c r="J55" s="4">
        <v>3</v>
      </c>
      <c r="K55" s="4">
        <v>3</v>
      </c>
      <c r="L55" s="4">
        <v>0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53</v>
      </c>
      <c r="G56" s="4" t="s">
        <v>54</v>
      </c>
      <c r="H56" s="4" t="s">
        <v>40</v>
      </c>
      <c r="I56" s="4">
        <v>3</v>
      </c>
      <c r="J56" s="4">
        <v>2</v>
      </c>
      <c r="K56" s="4">
        <v>2</v>
      </c>
      <c r="L56" s="4">
        <v>0</v>
      </c>
    </row>
    <row r="57" spans="1:12" ht="24.95" customHeight="1" outlineLevel="1" x14ac:dyDescent="0.25">
      <c r="A57" s="8"/>
      <c r="B57" s="5"/>
      <c r="C57" s="5"/>
      <c r="D57" s="5"/>
      <c r="E57" s="5"/>
      <c r="F57" s="5" t="s">
        <v>130</v>
      </c>
      <c r="G57" s="5"/>
      <c r="H57" s="5"/>
      <c r="I57" s="5"/>
      <c r="J57" s="5">
        <f>SUBTOTAL(9,J44:J56)</f>
        <v>20</v>
      </c>
      <c r="K57" s="5">
        <f>SUBTOTAL(9,K44:K56)</f>
        <v>20</v>
      </c>
      <c r="L57" s="5">
        <f>SUBTOTAL(9,L44:L56)</f>
        <v>0</v>
      </c>
    </row>
    <row r="58" spans="1:12" ht="24.95" customHeight="1" outlineLevel="2" x14ac:dyDescent="0.25">
      <c r="A58" s="6" t="s">
        <v>12</v>
      </c>
      <c r="B58" s="7">
        <v>61</v>
      </c>
      <c r="C58" s="7" t="s">
        <v>13</v>
      </c>
      <c r="D58" s="7" t="s">
        <v>14</v>
      </c>
      <c r="E58" s="7" t="s">
        <v>15</v>
      </c>
      <c r="F58" s="7" t="s">
        <v>63</v>
      </c>
      <c r="G58" s="7" t="s">
        <v>64</v>
      </c>
      <c r="H58" s="7" t="s">
        <v>65</v>
      </c>
      <c r="I58" s="7">
        <v>17</v>
      </c>
      <c r="J58" s="7">
        <v>0</v>
      </c>
      <c r="K58" s="7">
        <v>1</v>
      </c>
      <c r="L58" s="7">
        <v>-1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63</v>
      </c>
      <c r="G59" s="4" t="s">
        <v>64</v>
      </c>
      <c r="H59" s="4" t="s">
        <v>66</v>
      </c>
      <c r="I59" s="4">
        <v>17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63</v>
      </c>
      <c r="G60" s="4" t="s">
        <v>64</v>
      </c>
      <c r="H60" s="4" t="s">
        <v>67</v>
      </c>
      <c r="I60" s="4">
        <v>17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63</v>
      </c>
      <c r="G61" s="4" t="s">
        <v>64</v>
      </c>
      <c r="H61" s="4" t="s">
        <v>68</v>
      </c>
      <c r="I61" s="4">
        <v>17</v>
      </c>
      <c r="J61" s="4">
        <v>0</v>
      </c>
      <c r="K61" s="4">
        <v>1</v>
      </c>
      <c r="L61" s="4">
        <v>-1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63</v>
      </c>
      <c r="G62" s="4" t="s">
        <v>64</v>
      </c>
      <c r="H62" s="4" t="s">
        <v>69</v>
      </c>
      <c r="I62" s="4">
        <v>17</v>
      </c>
      <c r="J62" s="4">
        <v>2</v>
      </c>
      <c r="K62" s="4">
        <v>0</v>
      </c>
      <c r="L62" s="4">
        <v>2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63</v>
      </c>
      <c r="G63" s="4" t="s">
        <v>64</v>
      </c>
      <c r="H63" s="4" t="s">
        <v>28</v>
      </c>
      <c r="I63" s="4">
        <v>16</v>
      </c>
      <c r="J63" s="4">
        <v>2</v>
      </c>
      <c r="K63" s="4">
        <v>0</v>
      </c>
      <c r="L63" s="4">
        <v>2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63</v>
      </c>
      <c r="G64" s="4" t="s">
        <v>64</v>
      </c>
      <c r="H64" s="4" t="s">
        <v>29</v>
      </c>
      <c r="I64" s="4">
        <v>16</v>
      </c>
      <c r="J64" s="4">
        <v>2</v>
      </c>
      <c r="K64" s="4">
        <v>1</v>
      </c>
      <c r="L64" s="4">
        <v>1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63</v>
      </c>
      <c r="G65" s="4" t="s">
        <v>64</v>
      </c>
      <c r="H65" s="4" t="s">
        <v>52</v>
      </c>
      <c r="I65" s="4">
        <v>16</v>
      </c>
      <c r="J65" s="4">
        <v>0</v>
      </c>
      <c r="K65" s="4">
        <v>2</v>
      </c>
      <c r="L65" s="4">
        <v>-2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63</v>
      </c>
      <c r="G66" s="4" t="s">
        <v>64</v>
      </c>
      <c r="H66" s="4" t="s">
        <v>70</v>
      </c>
      <c r="I66" s="4">
        <v>16</v>
      </c>
      <c r="J66" s="4">
        <v>2</v>
      </c>
      <c r="K66" s="4">
        <v>2</v>
      </c>
      <c r="L66" s="4">
        <v>0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63</v>
      </c>
      <c r="G67" s="4" t="s">
        <v>64</v>
      </c>
      <c r="H67" s="4" t="s">
        <v>35</v>
      </c>
      <c r="I67" s="4">
        <v>11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63</v>
      </c>
      <c r="G68" s="4" t="s">
        <v>64</v>
      </c>
      <c r="H68" s="4" t="s">
        <v>36</v>
      </c>
      <c r="I68" s="4">
        <v>6</v>
      </c>
      <c r="J68" s="4">
        <v>6</v>
      </c>
      <c r="K68" s="4">
        <v>4</v>
      </c>
      <c r="L68" s="4">
        <v>2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63</v>
      </c>
      <c r="G69" s="4" t="s">
        <v>64</v>
      </c>
      <c r="H69" s="4" t="s">
        <v>71</v>
      </c>
      <c r="I69" s="4">
        <v>3</v>
      </c>
      <c r="J69" s="4">
        <v>5</v>
      </c>
      <c r="K69" s="4">
        <v>5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63</v>
      </c>
      <c r="G70" s="4" t="s">
        <v>64</v>
      </c>
      <c r="H70" s="4" t="s">
        <v>72</v>
      </c>
      <c r="I70" s="4">
        <v>3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63</v>
      </c>
      <c r="G71" s="4" t="s">
        <v>64</v>
      </c>
      <c r="H71" s="4" t="s">
        <v>40</v>
      </c>
      <c r="I71" s="4">
        <v>3</v>
      </c>
      <c r="J71" s="4">
        <v>1</v>
      </c>
      <c r="K71" s="4">
        <v>1</v>
      </c>
      <c r="L71" s="4">
        <v>0</v>
      </c>
    </row>
    <row r="72" spans="1:12" ht="24.95" customHeight="1" outlineLevel="1" x14ac:dyDescent="0.25">
      <c r="A72" s="8"/>
      <c r="B72" s="5"/>
      <c r="C72" s="5"/>
      <c r="D72" s="5"/>
      <c r="E72" s="5"/>
      <c r="F72" s="5" t="s">
        <v>131</v>
      </c>
      <c r="G72" s="5"/>
      <c r="H72" s="5"/>
      <c r="I72" s="5"/>
      <c r="J72" s="5">
        <f>SUBTOTAL(9,J58:J71)</f>
        <v>24</v>
      </c>
      <c r="K72" s="5">
        <f>SUBTOTAL(9,K58:K71)</f>
        <v>20</v>
      </c>
      <c r="L72" s="5">
        <f>SUBTOTAL(9,L58:L71)</f>
        <v>4</v>
      </c>
    </row>
    <row r="73" spans="1:12" ht="24.95" customHeight="1" outlineLevel="2" x14ac:dyDescent="0.25">
      <c r="A73" s="6" t="s">
        <v>12</v>
      </c>
      <c r="B73" s="7">
        <v>61</v>
      </c>
      <c r="C73" s="7" t="s">
        <v>13</v>
      </c>
      <c r="D73" s="7" t="s">
        <v>14</v>
      </c>
      <c r="E73" s="7" t="s">
        <v>15</v>
      </c>
      <c r="F73" s="7" t="s">
        <v>73</v>
      </c>
      <c r="G73" s="7" t="s">
        <v>74</v>
      </c>
      <c r="H73" s="7" t="s">
        <v>39</v>
      </c>
      <c r="I73" s="7">
        <v>3</v>
      </c>
      <c r="J73" s="7">
        <v>3</v>
      </c>
      <c r="K73" s="7">
        <v>3</v>
      </c>
      <c r="L73" s="7">
        <v>0</v>
      </c>
    </row>
    <row r="74" spans="1:12" ht="24.95" customHeight="1" outlineLevel="1" x14ac:dyDescent="0.25">
      <c r="A74" s="8"/>
      <c r="B74" s="5"/>
      <c r="C74" s="5"/>
      <c r="D74" s="5"/>
      <c r="E74" s="5"/>
      <c r="F74" s="5" t="s">
        <v>132</v>
      </c>
      <c r="G74" s="5"/>
      <c r="H74" s="5"/>
      <c r="I74" s="5"/>
      <c r="J74" s="5">
        <f>SUBTOTAL(9,J73:J73)</f>
        <v>3</v>
      </c>
      <c r="K74" s="5">
        <f>SUBTOTAL(9,K73:K73)</f>
        <v>3</v>
      </c>
      <c r="L74" s="5">
        <f>SUBTOTAL(9,L73:L73)</f>
        <v>0</v>
      </c>
    </row>
    <row r="75" spans="1:12" ht="24.95" customHeight="1" outlineLevel="2" x14ac:dyDescent="0.25">
      <c r="A75" s="6" t="s">
        <v>12</v>
      </c>
      <c r="B75" s="7">
        <v>61</v>
      </c>
      <c r="C75" s="7" t="s">
        <v>13</v>
      </c>
      <c r="D75" s="7" t="s">
        <v>14</v>
      </c>
      <c r="E75" s="7" t="s">
        <v>15</v>
      </c>
      <c r="F75" s="7" t="s">
        <v>75</v>
      </c>
      <c r="G75" s="7" t="s">
        <v>76</v>
      </c>
      <c r="H75" s="7" t="s">
        <v>36</v>
      </c>
      <c r="I75" s="7">
        <v>6</v>
      </c>
      <c r="J75" s="7">
        <v>2</v>
      </c>
      <c r="K75" s="7">
        <v>2</v>
      </c>
      <c r="L75" s="7">
        <v>0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75</v>
      </c>
      <c r="G76" s="4" t="s">
        <v>76</v>
      </c>
      <c r="H76" s="4" t="s">
        <v>39</v>
      </c>
      <c r="I76" s="4">
        <v>3</v>
      </c>
      <c r="J76" s="4">
        <v>7</v>
      </c>
      <c r="K76" s="4">
        <v>7</v>
      </c>
      <c r="L76" s="4">
        <v>0</v>
      </c>
    </row>
    <row r="77" spans="1:12" ht="24.95" customHeight="1" outlineLevel="1" x14ac:dyDescent="0.25">
      <c r="A77" s="8"/>
      <c r="B77" s="5"/>
      <c r="C77" s="5"/>
      <c r="D77" s="5"/>
      <c r="E77" s="5"/>
      <c r="F77" s="5" t="s">
        <v>133</v>
      </c>
      <c r="G77" s="5"/>
      <c r="H77" s="5"/>
      <c r="I77" s="5"/>
      <c r="J77" s="5">
        <f>SUBTOTAL(9,J75:J76)</f>
        <v>9</v>
      </c>
      <c r="K77" s="5">
        <f>SUBTOTAL(9,K75:K76)</f>
        <v>9</v>
      </c>
      <c r="L77" s="5">
        <f>SUBTOTAL(9,L75:L76)</f>
        <v>0</v>
      </c>
    </row>
    <row r="78" spans="1:12" ht="24.95" customHeight="1" outlineLevel="2" x14ac:dyDescent="0.25">
      <c r="A78" s="6" t="s">
        <v>12</v>
      </c>
      <c r="B78" s="7">
        <v>61</v>
      </c>
      <c r="C78" s="7" t="s">
        <v>13</v>
      </c>
      <c r="D78" s="7" t="s">
        <v>14</v>
      </c>
      <c r="E78" s="7" t="s">
        <v>15</v>
      </c>
      <c r="F78" s="7" t="s">
        <v>77</v>
      </c>
      <c r="G78" s="7" t="s">
        <v>78</v>
      </c>
      <c r="H78" s="7" t="s">
        <v>79</v>
      </c>
      <c r="I78" s="7">
        <v>19</v>
      </c>
      <c r="J78" s="7">
        <v>1</v>
      </c>
      <c r="K78" s="7">
        <v>1</v>
      </c>
      <c r="L78" s="7">
        <v>0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77</v>
      </c>
      <c r="G79" s="4" t="s">
        <v>78</v>
      </c>
      <c r="H79" s="4" t="s">
        <v>80</v>
      </c>
      <c r="I79" s="4">
        <v>18</v>
      </c>
      <c r="J79" s="4">
        <v>3</v>
      </c>
      <c r="K79" s="4">
        <v>3</v>
      </c>
      <c r="L79" s="4">
        <v>0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77</v>
      </c>
      <c r="G80" s="4" t="s">
        <v>78</v>
      </c>
      <c r="H80" s="4" t="s">
        <v>55</v>
      </c>
      <c r="I80" s="4">
        <v>17</v>
      </c>
      <c r="J80" s="4">
        <v>1</v>
      </c>
      <c r="K80" s="4">
        <v>1</v>
      </c>
      <c r="L80" s="4">
        <v>0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77</v>
      </c>
      <c r="G81" s="4" t="s">
        <v>78</v>
      </c>
      <c r="H81" s="4" t="s">
        <v>28</v>
      </c>
      <c r="I81" s="4">
        <v>16</v>
      </c>
      <c r="J81" s="4">
        <v>2</v>
      </c>
      <c r="K81" s="4">
        <v>0</v>
      </c>
      <c r="L81" s="4">
        <v>2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77</v>
      </c>
      <c r="G82" s="4" t="s">
        <v>78</v>
      </c>
      <c r="H82" s="4" t="s">
        <v>29</v>
      </c>
      <c r="I82" s="4">
        <v>16</v>
      </c>
      <c r="J82" s="4">
        <v>3</v>
      </c>
      <c r="K82" s="4">
        <v>3</v>
      </c>
      <c r="L82" s="4">
        <v>0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77</v>
      </c>
      <c r="G83" s="4" t="s">
        <v>78</v>
      </c>
      <c r="H83" s="4" t="s">
        <v>52</v>
      </c>
      <c r="I83" s="4">
        <v>16</v>
      </c>
      <c r="J83" s="4">
        <v>0</v>
      </c>
      <c r="K83" s="4">
        <v>2</v>
      </c>
      <c r="L83" s="4">
        <v>-2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77</v>
      </c>
      <c r="G84" s="4" t="s">
        <v>78</v>
      </c>
      <c r="H84" s="4" t="s">
        <v>35</v>
      </c>
      <c r="I84" s="4">
        <v>11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77</v>
      </c>
      <c r="G85" s="4" t="s">
        <v>78</v>
      </c>
      <c r="H85" s="4" t="s">
        <v>36</v>
      </c>
      <c r="I85" s="4">
        <v>6</v>
      </c>
      <c r="J85" s="4">
        <v>4</v>
      </c>
      <c r="K85" s="4">
        <v>3</v>
      </c>
      <c r="L85" s="4">
        <v>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77</v>
      </c>
      <c r="G86" s="4" t="s">
        <v>78</v>
      </c>
      <c r="H86" s="4" t="s">
        <v>39</v>
      </c>
      <c r="I86" s="4">
        <v>3</v>
      </c>
      <c r="J86" s="4">
        <v>3</v>
      </c>
      <c r="K86" s="4">
        <v>3</v>
      </c>
      <c r="L86" s="4">
        <v>0</v>
      </c>
    </row>
    <row r="87" spans="1:12" ht="24.95" customHeight="1" outlineLevel="1" x14ac:dyDescent="0.25">
      <c r="A87" s="8"/>
      <c r="B87" s="5"/>
      <c r="C87" s="5"/>
      <c r="D87" s="5"/>
      <c r="E87" s="5"/>
      <c r="F87" s="5" t="s">
        <v>134</v>
      </c>
      <c r="G87" s="5"/>
      <c r="H87" s="5"/>
      <c r="I87" s="5"/>
      <c r="J87" s="5">
        <f>SUBTOTAL(9,J78:J86)</f>
        <v>18</v>
      </c>
      <c r="K87" s="5">
        <f>SUBTOTAL(9,K78:K86)</f>
        <v>17</v>
      </c>
      <c r="L87" s="5">
        <f>SUBTOTAL(9,L78:L86)</f>
        <v>1</v>
      </c>
    </row>
    <row r="88" spans="1:12" ht="24.95" customHeight="1" outlineLevel="2" x14ac:dyDescent="0.25">
      <c r="A88" s="6" t="s">
        <v>12</v>
      </c>
      <c r="B88" s="7">
        <v>61</v>
      </c>
      <c r="C88" s="7" t="s">
        <v>13</v>
      </c>
      <c r="D88" s="7" t="s">
        <v>14</v>
      </c>
      <c r="E88" s="7" t="s">
        <v>15</v>
      </c>
      <c r="F88" s="7" t="s">
        <v>81</v>
      </c>
      <c r="G88" s="7" t="s">
        <v>82</v>
      </c>
      <c r="H88" s="7" t="s">
        <v>80</v>
      </c>
      <c r="I88" s="7">
        <v>18</v>
      </c>
      <c r="J88" s="7">
        <v>6</v>
      </c>
      <c r="K88" s="7">
        <v>6</v>
      </c>
      <c r="L88" s="7">
        <v>0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81</v>
      </c>
      <c r="G89" s="4" t="s">
        <v>82</v>
      </c>
      <c r="H89" s="4" t="s">
        <v>55</v>
      </c>
      <c r="I89" s="4">
        <v>17</v>
      </c>
      <c r="J89" s="4">
        <v>1</v>
      </c>
      <c r="K89" s="4">
        <v>1</v>
      </c>
      <c r="L89" s="4">
        <v>0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81</v>
      </c>
      <c r="G90" s="4" t="s">
        <v>82</v>
      </c>
      <c r="H90" s="4" t="s">
        <v>83</v>
      </c>
      <c r="I90" s="4">
        <v>17</v>
      </c>
      <c r="J90" s="4">
        <v>1</v>
      </c>
      <c r="K90" s="4">
        <v>1</v>
      </c>
      <c r="L90" s="4">
        <v>0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81</v>
      </c>
      <c r="G91" s="4" t="s">
        <v>82</v>
      </c>
      <c r="H91" s="4" t="s">
        <v>84</v>
      </c>
      <c r="I91" s="4">
        <v>16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81</v>
      </c>
      <c r="G92" s="4" t="s">
        <v>82</v>
      </c>
      <c r="H92" s="4" t="s">
        <v>28</v>
      </c>
      <c r="I92" s="4">
        <v>16</v>
      </c>
      <c r="J92" s="4">
        <v>3</v>
      </c>
      <c r="K92" s="4">
        <v>0</v>
      </c>
      <c r="L92" s="4">
        <v>3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81</v>
      </c>
      <c r="G93" s="4" t="s">
        <v>82</v>
      </c>
      <c r="H93" s="4" t="s">
        <v>29</v>
      </c>
      <c r="I93" s="4">
        <v>16</v>
      </c>
      <c r="J93" s="4">
        <v>3</v>
      </c>
      <c r="K93" s="4">
        <v>2</v>
      </c>
      <c r="L93" s="4">
        <v>1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81</v>
      </c>
      <c r="G94" s="4" t="s">
        <v>82</v>
      </c>
      <c r="H94" s="4" t="s">
        <v>52</v>
      </c>
      <c r="I94" s="4">
        <v>16</v>
      </c>
      <c r="J94" s="4">
        <v>0</v>
      </c>
      <c r="K94" s="4">
        <v>3</v>
      </c>
      <c r="L94" s="4">
        <v>-3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81</v>
      </c>
      <c r="G95" s="4" t="s">
        <v>82</v>
      </c>
      <c r="H95" s="4" t="s">
        <v>36</v>
      </c>
      <c r="I95" s="4">
        <v>6</v>
      </c>
      <c r="J95" s="4">
        <v>3</v>
      </c>
      <c r="K95" s="4">
        <v>3</v>
      </c>
      <c r="L95" s="4">
        <v>0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81</v>
      </c>
      <c r="G96" s="4" t="s">
        <v>82</v>
      </c>
      <c r="H96" s="4" t="s">
        <v>72</v>
      </c>
      <c r="I96" s="4">
        <v>3</v>
      </c>
      <c r="J96" s="4">
        <v>2</v>
      </c>
      <c r="K96" s="4">
        <v>2</v>
      </c>
      <c r="L96" s="4">
        <v>0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81</v>
      </c>
      <c r="G97" s="4" t="s">
        <v>82</v>
      </c>
      <c r="H97" s="4" t="s">
        <v>39</v>
      </c>
      <c r="I97" s="4">
        <v>3</v>
      </c>
      <c r="J97" s="4">
        <v>3</v>
      </c>
      <c r="K97" s="4">
        <v>3</v>
      </c>
      <c r="L97" s="4">
        <v>0</v>
      </c>
    </row>
    <row r="98" spans="1:12" ht="24.95" customHeight="1" outlineLevel="1" x14ac:dyDescent="0.25">
      <c r="A98" s="8"/>
      <c r="B98" s="5"/>
      <c r="C98" s="5"/>
      <c r="D98" s="5"/>
      <c r="E98" s="5"/>
      <c r="F98" s="5" t="s">
        <v>135</v>
      </c>
      <c r="G98" s="5"/>
      <c r="H98" s="5"/>
      <c r="I98" s="5"/>
      <c r="J98" s="5">
        <f>SUBTOTAL(9,J88:J97)</f>
        <v>23</v>
      </c>
      <c r="K98" s="5">
        <f>SUBTOTAL(9,K88:K97)</f>
        <v>22</v>
      </c>
      <c r="L98" s="5">
        <f>SUBTOTAL(9,L88:L97)</f>
        <v>1</v>
      </c>
    </row>
    <row r="99" spans="1:12" ht="24.95" customHeight="1" outlineLevel="2" x14ac:dyDescent="0.25">
      <c r="A99" s="6" t="s">
        <v>12</v>
      </c>
      <c r="B99" s="7">
        <v>61</v>
      </c>
      <c r="C99" s="7" t="s">
        <v>13</v>
      </c>
      <c r="D99" s="7" t="s">
        <v>14</v>
      </c>
      <c r="E99" s="7" t="s">
        <v>15</v>
      </c>
      <c r="F99" s="7" t="s">
        <v>85</v>
      </c>
      <c r="G99" s="7" t="s">
        <v>86</v>
      </c>
      <c r="H99" s="7" t="s">
        <v>87</v>
      </c>
      <c r="I99" s="7">
        <v>19</v>
      </c>
      <c r="J99" s="7">
        <v>1</v>
      </c>
      <c r="K99" s="7">
        <v>1</v>
      </c>
      <c r="L99" s="7">
        <v>0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85</v>
      </c>
      <c r="G100" s="4" t="s">
        <v>86</v>
      </c>
      <c r="H100" s="4" t="s">
        <v>88</v>
      </c>
      <c r="I100" s="4">
        <v>19</v>
      </c>
      <c r="J100" s="4">
        <v>0</v>
      </c>
      <c r="K100" s="4">
        <v>1</v>
      </c>
      <c r="L100" s="4">
        <v>-1</v>
      </c>
    </row>
    <row r="101" spans="1:12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14</v>
      </c>
      <c r="E101" s="4" t="s">
        <v>15</v>
      </c>
      <c r="F101" s="4" t="s">
        <v>85</v>
      </c>
      <c r="G101" s="4" t="s">
        <v>86</v>
      </c>
      <c r="H101" s="4" t="s">
        <v>45</v>
      </c>
      <c r="I101" s="4">
        <v>19</v>
      </c>
      <c r="J101" s="4">
        <v>1</v>
      </c>
      <c r="K101" s="4">
        <v>0</v>
      </c>
      <c r="L101" s="4">
        <v>1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14</v>
      </c>
      <c r="E102" s="4" t="s">
        <v>15</v>
      </c>
      <c r="F102" s="4" t="s">
        <v>85</v>
      </c>
      <c r="G102" s="4" t="s">
        <v>86</v>
      </c>
      <c r="H102" s="4" t="s">
        <v>89</v>
      </c>
      <c r="I102" s="4">
        <v>18</v>
      </c>
      <c r="J102" s="4">
        <v>0</v>
      </c>
      <c r="K102" s="4">
        <v>1</v>
      </c>
      <c r="L102" s="4">
        <v>-1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85</v>
      </c>
      <c r="G103" s="4" t="s">
        <v>86</v>
      </c>
      <c r="H103" s="4" t="s">
        <v>90</v>
      </c>
      <c r="I103" s="4">
        <v>18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85</v>
      </c>
      <c r="G104" s="4" t="s">
        <v>86</v>
      </c>
      <c r="H104" s="4" t="s">
        <v>91</v>
      </c>
      <c r="I104" s="4">
        <v>17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85</v>
      </c>
      <c r="G105" s="4" t="s">
        <v>86</v>
      </c>
      <c r="H105" s="4" t="s">
        <v>39</v>
      </c>
      <c r="I105" s="4">
        <v>3</v>
      </c>
      <c r="J105" s="4">
        <v>1</v>
      </c>
      <c r="K105" s="4">
        <v>1</v>
      </c>
      <c r="L105" s="4">
        <v>0</v>
      </c>
    </row>
    <row r="106" spans="1:12" ht="24.95" customHeight="1" outlineLevel="1" x14ac:dyDescent="0.25">
      <c r="A106" s="8"/>
      <c r="B106" s="5"/>
      <c r="C106" s="5"/>
      <c r="D106" s="5"/>
      <c r="E106" s="5"/>
      <c r="F106" s="5" t="s">
        <v>136</v>
      </c>
      <c r="G106" s="5"/>
      <c r="H106" s="5"/>
      <c r="I106" s="5"/>
      <c r="J106" s="5">
        <f>SUBTOTAL(9,J99:J105)</f>
        <v>5</v>
      </c>
      <c r="K106" s="5">
        <f>SUBTOTAL(9,K99:K105)</f>
        <v>5</v>
      </c>
      <c r="L106" s="5">
        <f>SUBTOTAL(9,L99:L105)</f>
        <v>0</v>
      </c>
    </row>
    <row r="107" spans="1:12" ht="24.95" customHeight="1" outlineLevel="2" x14ac:dyDescent="0.25">
      <c r="A107" s="6" t="s">
        <v>12</v>
      </c>
      <c r="B107" s="7">
        <v>61</v>
      </c>
      <c r="C107" s="7" t="s">
        <v>13</v>
      </c>
      <c r="D107" s="7" t="s">
        <v>14</v>
      </c>
      <c r="E107" s="7" t="s">
        <v>15</v>
      </c>
      <c r="F107" s="7" t="s">
        <v>92</v>
      </c>
      <c r="G107" s="7" t="s">
        <v>93</v>
      </c>
      <c r="H107" s="7" t="s">
        <v>59</v>
      </c>
      <c r="I107" s="7">
        <v>17</v>
      </c>
      <c r="J107" s="7">
        <v>1</v>
      </c>
      <c r="K107" s="7">
        <v>1</v>
      </c>
      <c r="L107" s="7">
        <v>0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92</v>
      </c>
      <c r="G108" s="4" t="s">
        <v>93</v>
      </c>
      <c r="H108" s="4" t="s">
        <v>28</v>
      </c>
      <c r="I108" s="4">
        <v>16</v>
      </c>
      <c r="J108" s="4">
        <v>2</v>
      </c>
      <c r="K108" s="4">
        <v>0</v>
      </c>
      <c r="L108" s="4">
        <v>2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14</v>
      </c>
      <c r="E109" s="4" t="s">
        <v>15</v>
      </c>
      <c r="F109" s="4" t="s">
        <v>92</v>
      </c>
      <c r="G109" s="4" t="s">
        <v>93</v>
      </c>
      <c r="H109" s="4" t="s">
        <v>29</v>
      </c>
      <c r="I109" s="4">
        <v>16</v>
      </c>
      <c r="J109" s="4">
        <v>1</v>
      </c>
      <c r="K109" s="4">
        <v>0</v>
      </c>
      <c r="L109" s="4">
        <v>1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14</v>
      </c>
      <c r="E110" s="4" t="s">
        <v>15</v>
      </c>
      <c r="F110" s="4" t="s">
        <v>92</v>
      </c>
      <c r="G110" s="4" t="s">
        <v>93</v>
      </c>
      <c r="H110" s="4" t="s">
        <v>52</v>
      </c>
      <c r="I110" s="4">
        <v>16</v>
      </c>
      <c r="J110" s="4">
        <v>0</v>
      </c>
      <c r="K110" s="4">
        <v>2</v>
      </c>
      <c r="L110" s="4">
        <v>-2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14</v>
      </c>
      <c r="E111" s="4" t="s">
        <v>15</v>
      </c>
      <c r="F111" s="4" t="s">
        <v>92</v>
      </c>
      <c r="G111" s="4" t="s">
        <v>93</v>
      </c>
      <c r="H111" s="4" t="s">
        <v>35</v>
      </c>
      <c r="I111" s="4">
        <v>11</v>
      </c>
      <c r="J111" s="4">
        <v>2</v>
      </c>
      <c r="K111" s="4">
        <v>2</v>
      </c>
      <c r="L111" s="4">
        <v>0</v>
      </c>
    </row>
    <row r="112" spans="1:12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14</v>
      </c>
      <c r="E112" s="4" t="s">
        <v>15</v>
      </c>
      <c r="F112" s="4" t="s">
        <v>92</v>
      </c>
      <c r="G112" s="4" t="s">
        <v>93</v>
      </c>
      <c r="H112" s="4" t="s">
        <v>36</v>
      </c>
      <c r="I112" s="4">
        <v>6</v>
      </c>
      <c r="J112" s="4">
        <v>3</v>
      </c>
      <c r="K112" s="4">
        <v>2</v>
      </c>
      <c r="L112" s="4">
        <v>1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92</v>
      </c>
      <c r="G113" s="4" t="s">
        <v>93</v>
      </c>
      <c r="H113" s="4" t="s">
        <v>72</v>
      </c>
      <c r="I113" s="4">
        <v>3</v>
      </c>
      <c r="J113" s="4">
        <v>2</v>
      </c>
      <c r="K113" s="4">
        <v>2</v>
      </c>
      <c r="L113" s="4">
        <v>0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92</v>
      </c>
      <c r="G114" s="4" t="s">
        <v>93</v>
      </c>
      <c r="H114" s="4" t="s">
        <v>39</v>
      </c>
      <c r="I114" s="4">
        <v>3</v>
      </c>
      <c r="J114" s="4">
        <v>5</v>
      </c>
      <c r="K114" s="4">
        <v>5</v>
      </c>
      <c r="L114" s="4">
        <v>0</v>
      </c>
    </row>
    <row r="115" spans="1:12" ht="24.95" customHeight="1" outlineLevel="1" x14ac:dyDescent="0.25">
      <c r="A115" s="8"/>
      <c r="B115" s="5"/>
      <c r="C115" s="5"/>
      <c r="D115" s="5"/>
      <c r="E115" s="5"/>
      <c r="F115" s="5" t="s">
        <v>137</v>
      </c>
      <c r="G115" s="5"/>
      <c r="H115" s="5"/>
      <c r="I115" s="5"/>
      <c r="J115" s="5">
        <f>SUBTOTAL(9,J107:J114)</f>
        <v>16</v>
      </c>
      <c r="K115" s="5">
        <f>SUBTOTAL(9,K107:K114)</f>
        <v>14</v>
      </c>
      <c r="L115" s="5">
        <f>SUBTOTAL(9,L107:L114)</f>
        <v>2</v>
      </c>
    </row>
    <row r="116" spans="1:12" ht="24.95" customHeight="1" outlineLevel="2" x14ac:dyDescent="0.25">
      <c r="A116" s="6" t="s">
        <v>12</v>
      </c>
      <c r="B116" s="7">
        <v>61</v>
      </c>
      <c r="C116" s="7" t="s">
        <v>13</v>
      </c>
      <c r="D116" s="7" t="s">
        <v>14</v>
      </c>
      <c r="E116" s="7" t="s">
        <v>15</v>
      </c>
      <c r="F116" s="7" t="s">
        <v>94</v>
      </c>
      <c r="G116" s="7" t="s">
        <v>95</v>
      </c>
      <c r="H116" s="7" t="s">
        <v>80</v>
      </c>
      <c r="I116" s="7">
        <v>18</v>
      </c>
      <c r="J116" s="7">
        <v>4</v>
      </c>
      <c r="K116" s="7">
        <v>3</v>
      </c>
      <c r="L116" s="7">
        <v>1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14</v>
      </c>
      <c r="E117" s="4" t="s">
        <v>15</v>
      </c>
      <c r="F117" s="4" t="s">
        <v>94</v>
      </c>
      <c r="G117" s="4" t="s">
        <v>95</v>
      </c>
      <c r="H117" s="4" t="s">
        <v>55</v>
      </c>
      <c r="I117" s="4">
        <v>17</v>
      </c>
      <c r="J117" s="4">
        <v>1</v>
      </c>
      <c r="K117" s="4">
        <v>1</v>
      </c>
      <c r="L117" s="4">
        <v>0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94</v>
      </c>
      <c r="G118" s="4" t="s">
        <v>95</v>
      </c>
      <c r="H118" s="4" t="s">
        <v>59</v>
      </c>
      <c r="I118" s="4">
        <v>16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94</v>
      </c>
      <c r="G119" s="4" t="s">
        <v>95</v>
      </c>
      <c r="H119" s="4" t="s">
        <v>28</v>
      </c>
      <c r="I119" s="4">
        <v>16</v>
      </c>
      <c r="J119" s="4">
        <v>3</v>
      </c>
      <c r="K119" s="4">
        <v>0</v>
      </c>
      <c r="L119" s="4">
        <v>3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94</v>
      </c>
      <c r="G120" s="4" t="s">
        <v>95</v>
      </c>
      <c r="H120" s="4" t="s">
        <v>29</v>
      </c>
      <c r="I120" s="4">
        <v>16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94</v>
      </c>
      <c r="G121" s="4" t="s">
        <v>95</v>
      </c>
      <c r="H121" s="4" t="s">
        <v>52</v>
      </c>
      <c r="I121" s="4">
        <v>16</v>
      </c>
      <c r="J121" s="4">
        <v>0</v>
      </c>
      <c r="K121" s="4">
        <v>3</v>
      </c>
      <c r="L121" s="4">
        <v>-3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94</v>
      </c>
      <c r="G122" s="4" t="s">
        <v>95</v>
      </c>
      <c r="H122" s="4" t="s">
        <v>96</v>
      </c>
      <c r="I122" s="4">
        <v>11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94</v>
      </c>
      <c r="G123" s="4" t="s">
        <v>95</v>
      </c>
      <c r="H123" s="4" t="s">
        <v>36</v>
      </c>
      <c r="I123" s="4">
        <v>6</v>
      </c>
      <c r="J123" s="4">
        <v>4</v>
      </c>
      <c r="K123" s="4">
        <v>3</v>
      </c>
      <c r="L123" s="4">
        <v>1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94</v>
      </c>
      <c r="G124" s="4" t="s">
        <v>95</v>
      </c>
      <c r="H124" s="4" t="s">
        <v>72</v>
      </c>
      <c r="I124" s="4">
        <v>3</v>
      </c>
      <c r="J124" s="4">
        <v>1</v>
      </c>
      <c r="K124" s="4">
        <v>1</v>
      </c>
      <c r="L124" s="4">
        <v>0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94</v>
      </c>
      <c r="G125" s="4" t="s">
        <v>95</v>
      </c>
      <c r="H125" s="4" t="s">
        <v>39</v>
      </c>
      <c r="I125" s="4">
        <v>3</v>
      </c>
      <c r="J125" s="4">
        <v>3</v>
      </c>
      <c r="K125" s="4">
        <v>3</v>
      </c>
      <c r="L125" s="4">
        <v>0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94</v>
      </c>
      <c r="G126" s="4" t="s">
        <v>95</v>
      </c>
      <c r="H126" s="4" t="s">
        <v>40</v>
      </c>
      <c r="I126" s="4">
        <v>3</v>
      </c>
      <c r="J126" s="4">
        <v>1</v>
      </c>
      <c r="K126" s="4">
        <v>1</v>
      </c>
      <c r="L126" s="4">
        <v>0</v>
      </c>
    </row>
    <row r="127" spans="1:12" ht="24.95" customHeight="1" outlineLevel="1" x14ac:dyDescent="0.25">
      <c r="A127" s="8"/>
      <c r="B127" s="5"/>
      <c r="C127" s="5"/>
      <c r="D127" s="5"/>
      <c r="E127" s="5"/>
      <c r="F127" s="5" t="s">
        <v>138</v>
      </c>
      <c r="G127" s="5"/>
      <c r="H127" s="5"/>
      <c r="I127" s="5"/>
      <c r="J127" s="5">
        <f>SUBTOTAL(9,J116:J126)</f>
        <v>20</v>
      </c>
      <c r="K127" s="5">
        <f>SUBTOTAL(9,K116:K126)</f>
        <v>18</v>
      </c>
      <c r="L127" s="5">
        <f>SUBTOTAL(9,L116:L126)</f>
        <v>2</v>
      </c>
    </row>
    <row r="128" spans="1:12" ht="24.95" customHeight="1" outlineLevel="2" x14ac:dyDescent="0.25">
      <c r="A128" s="6" t="s">
        <v>12</v>
      </c>
      <c r="B128" s="7">
        <v>61</v>
      </c>
      <c r="C128" s="7" t="s">
        <v>13</v>
      </c>
      <c r="D128" s="7" t="s">
        <v>14</v>
      </c>
      <c r="E128" s="7" t="s">
        <v>15</v>
      </c>
      <c r="F128" s="7" t="s">
        <v>97</v>
      </c>
      <c r="G128" s="7" t="s">
        <v>98</v>
      </c>
      <c r="H128" s="7" t="s">
        <v>99</v>
      </c>
      <c r="I128" s="7">
        <v>17</v>
      </c>
      <c r="J128" s="7">
        <v>1</v>
      </c>
      <c r="K128" s="7">
        <v>1</v>
      </c>
      <c r="L128" s="7">
        <v>0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97</v>
      </c>
      <c r="G129" s="4" t="s">
        <v>98</v>
      </c>
      <c r="H129" s="4" t="s">
        <v>100</v>
      </c>
      <c r="I129" s="4">
        <v>17</v>
      </c>
      <c r="J129" s="4">
        <v>2</v>
      </c>
      <c r="K129" s="4">
        <v>1</v>
      </c>
      <c r="L129" s="4">
        <v>1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97</v>
      </c>
      <c r="G130" s="4" t="s">
        <v>98</v>
      </c>
      <c r="H130" s="4" t="s">
        <v>59</v>
      </c>
      <c r="I130" s="4">
        <v>16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97</v>
      </c>
      <c r="G131" s="4" t="s">
        <v>98</v>
      </c>
      <c r="H131" s="4" t="s">
        <v>101</v>
      </c>
      <c r="I131" s="4">
        <v>16</v>
      </c>
      <c r="J131" s="4">
        <v>2</v>
      </c>
      <c r="K131" s="4">
        <v>2</v>
      </c>
      <c r="L131" s="4">
        <v>0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97</v>
      </c>
      <c r="G132" s="4" t="s">
        <v>98</v>
      </c>
      <c r="H132" s="4" t="s">
        <v>39</v>
      </c>
      <c r="I132" s="4">
        <v>3</v>
      </c>
      <c r="J132" s="4">
        <v>3</v>
      </c>
      <c r="K132" s="4">
        <v>3</v>
      </c>
      <c r="L132" s="4">
        <v>0</v>
      </c>
    </row>
    <row r="133" spans="1:12" ht="24.95" customHeight="1" outlineLevel="1" x14ac:dyDescent="0.25">
      <c r="A133" s="8"/>
      <c r="B133" s="5"/>
      <c r="C133" s="5"/>
      <c r="D133" s="5"/>
      <c r="E133" s="5"/>
      <c r="F133" s="5" t="s">
        <v>139</v>
      </c>
      <c r="G133" s="5"/>
      <c r="H133" s="5"/>
      <c r="I133" s="5"/>
      <c r="J133" s="5">
        <f>SUBTOTAL(9,J128:J132)</f>
        <v>9</v>
      </c>
      <c r="K133" s="5">
        <f>SUBTOTAL(9,K128:K132)</f>
        <v>8</v>
      </c>
      <c r="L133" s="5">
        <f>SUBTOTAL(9,L128:L132)</f>
        <v>1</v>
      </c>
    </row>
    <row r="134" spans="1:12" ht="24.95" customHeight="1" outlineLevel="2" x14ac:dyDescent="0.25">
      <c r="A134" s="6" t="s">
        <v>12</v>
      </c>
      <c r="B134" s="7">
        <v>61</v>
      </c>
      <c r="C134" s="7" t="s">
        <v>13</v>
      </c>
      <c r="D134" s="7" t="s">
        <v>14</v>
      </c>
      <c r="E134" s="7" t="s">
        <v>15</v>
      </c>
      <c r="F134" s="7" t="s">
        <v>102</v>
      </c>
      <c r="G134" s="7" t="s">
        <v>103</v>
      </c>
      <c r="H134" s="7" t="s">
        <v>59</v>
      </c>
      <c r="I134" s="7">
        <v>16</v>
      </c>
      <c r="J134" s="7">
        <v>1</v>
      </c>
      <c r="K134" s="7">
        <v>1</v>
      </c>
      <c r="L134" s="7">
        <v>0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102</v>
      </c>
      <c r="G135" s="4" t="s">
        <v>103</v>
      </c>
      <c r="H135" s="4" t="s">
        <v>96</v>
      </c>
      <c r="I135" s="4">
        <v>14</v>
      </c>
      <c r="J135" s="4">
        <v>1</v>
      </c>
      <c r="K135" s="4">
        <v>0</v>
      </c>
      <c r="L135" s="4">
        <v>1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14</v>
      </c>
      <c r="E136" s="4" t="s">
        <v>15</v>
      </c>
      <c r="F136" s="4" t="s">
        <v>102</v>
      </c>
      <c r="G136" s="4" t="s">
        <v>103</v>
      </c>
      <c r="H136" s="4" t="s">
        <v>104</v>
      </c>
      <c r="I136" s="4">
        <v>7</v>
      </c>
      <c r="J136" s="4">
        <v>1</v>
      </c>
      <c r="K136" s="4">
        <v>1</v>
      </c>
      <c r="L136" s="4">
        <v>0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14</v>
      </c>
      <c r="E137" s="4" t="s">
        <v>15</v>
      </c>
      <c r="F137" s="4" t="s">
        <v>102</v>
      </c>
      <c r="G137" s="4" t="s">
        <v>103</v>
      </c>
      <c r="H137" s="4" t="s">
        <v>36</v>
      </c>
      <c r="I137" s="4">
        <v>6</v>
      </c>
      <c r="J137" s="4">
        <v>2</v>
      </c>
      <c r="K137" s="4">
        <v>2</v>
      </c>
      <c r="L137" s="4">
        <v>0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102</v>
      </c>
      <c r="G138" s="4" t="s">
        <v>103</v>
      </c>
      <c r="H138" s="4" t="s">
        <v>72</v>
      </c>
      <c r="I138" s="4">
        <v>3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102</v>
      </c>
      <c r="G139" s="4" t="s">
        <v>103</v>
      </c>
      <c r="H139" s="4" t="s">
        <v>39</v>
      </c>
      <c r="I139" s="4">
        <v>3</v>
      </c>
      <c r="J139" s="4">
        <v>2</v>
      </c>
      <c r="K139" s="4">
        <v>2</v>
      </c>
      <c r="L139" s="4">
        <v>0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102</v>
      </c>
      <c r="G140" s="4" t="s">
        <v>103</v>
      </c>
      <c r="H140" s="4" t="s">
        <v>40</v>
      </c>
      <c r="I140" s="4">
        <v>3</v>
      </c>
      <c r="J140" s="4">
        <v>1</v>
      </c>
      <c r="K140" s="4">
        <v>1</v>
      </c>
      <c r="L140" s="4">
        <v>0</v>
      </c>
    </row>
    <row r="141" spans="1:12" ht="24.95" customHeight="1" outlineLevel="1" x14ac:dyDescent="0.25">
      <c r="A141" s="8"/>
      <c r="B141" s="5"/>
      <c r="C141" s="5"/>
      <c r="D141" s="5"/>
      <c r="E141" s="5"/>
      <c r="F141" s="5" t="s">
        <v>140</v>
      </c>
      <c r="G141" s="5"/>
      <c r="H141" s="5"/>
      <c r="I141" s="5"/>
      <c r="J141" s="5">
        <f>SUBTOTAL(9,J134:J140)</f>
        <v>9</v>
      </c>
      <c r="K141" s="5">
        <f>SUBTOTAL(9,K134:K140)</f>
        <v>8</v>
      </c>
      <c r="L141" s="5">
        <f>SUBTOTAL(9,L134:L140)</f>
        <v>1</v>
      </c>
    </row>
    <row r="142" spans="1:12" ht="24.95" customHeight="1" outlineLevel="2" x14ac:dyDescent="0.25">
      <c r="A142" s="6" t="s">
        <v>12</v>
      </c>
      <c r="B142" s="7">
        <v>61</v>
      </c>
      <c r="C142" s="7" t="s">
        <v>13</v>
      </c>
      <c r="D142" s="7" t="s">
        <v>14</v>
      </c>
      <c r="E142" s="7" t="s">
        <v>15</v>
      </c>
      <c r="F142" s="7" t="s">
        <v>105</v>
      </c>
      <c r="G142" s="7" t="s">
        <v>106</v>
      </c>
      <c r="H142" s="7" t="s">
        <v>59</v>
      </c>
      <c r="I142" s="7">
        <v>16</v>
      </c>
      <c r="J142" s="7">
        <v>0</v>
      </c>
      <c r="K142" s="7">
        <v>1</v>
      </c>
      <c r="L142" s="7">
        <v>-1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105</v>
      </c>
      <c r="G143" s="4" t="s">
        <v>106</v>
      </c>
      <c r="H143" s="4" t="s">
        <v>28</v>
      </c>
      <c r="I143" s="4">
        <v>16</v>
      </c>
      <c r="J143" s="4">
        <v>2</v>
      </c>
      <c r="K143" s="4">
        <v>0</v>
      </c>
      <c r="L143" s="4">
        <v>2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105</v>
      </c>
      <c r="G144" s="4" t="s">
        <v>106</v>
      </c>
      <c r="H144" s="4" t="s">
        <v>29</v>
      </c>
      <c r="I144" s="4">
        <v>16</v>
      </c>
      <c r="J144" s="4">
        <v>2</v>
      </c>
      <c r="K144" s="4">
        <v>2</v>
      </c>
      <c r="L144" s="4">
        <v>0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14</v>
      </c>
      <c r="E145" s="4" t="s">
        <v>15</v>
      </c>
      <c r="F145" s="4" t="s">
        <v>105</v>
      </c>
      <c r="G145" s="4" t="s">
        <v>106</v>
      </c>
      <c r="H145" s="4" t="s">
        <v>52</v>
      </c>
      <c r="I145" s="4">
        <v>16</v>
      </c>
      <c r="J145" s="4">
        <v>0</v>
      </c>
      <c r="K145" s="4">
        <v>2</v>
      </c>
      <c r="L145" s="4">
        <v>-2</v>
      </c>
    </row>
    <row r="146" spans="1:12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14</v>
      </c>
      <c r="E146" s="4" t="s">
        <v>15</v>
      </c>
      <c r="F146" s="4" t="s">
        <v>105</v>
      </c>
      <c r="G146" s="4" t="s">
        <v>106</v>
      </c>
      <c r="H146" s="4" t="s">
        <v>96</v>
      </c>
      <c r="I146" s="4">
        <v>14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105</v>
      </c>
      <c r="G147" s="4" t="s">
        <v>106</v>
      </c>
      <c r="H147" s="4" t="s">
        <v>36</v>
      </c>
      <c r="I147" s="4">
        <v>6</v>
      </c>
      <c r="J147" s="4">
        <v>2</v>
      </c>
      <c r="K147" s="4">
        <v>2</v>
      </c>
      <c r="L147" s="4">
        <v>0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105</v>
      </c>
      <c r="G148" s="4" t="s">
        <v>106</v>
      </c>
      <c r="H148" s="4" t="s">
        <v>72</v>
      </c>
      <c r="I148" s="4">
        <v>3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105</v>
      </c>
      <c r="G149" s="4" t="s">
        <v>106</v>
      </c>
      <c r="H149" s="4" t="s">
        <v>39</v>
      </c>
      <c r="I149" s="4">
        <v>3</v>
      </c>
      <c r="J149" s="4">
        <v>2</v>
      </c>
      <c r="K149" s="4">
        <v>2</v>
      </c>
      <c r="L149" s="4">
        <v>0</v>
      </c>
    </row>
    <row r="150" spans="1:12" ht="24.95" customHeight="1" outlineLevel="1" x14ac:dyDescent="0.25">
      <c r="A150" s="8"/>
      <c r="B150" s="5"/>
      <c r="C150" s="5"/>
      <c r="D150" s="5"/>
      <c r="E150" s="5"/>
      <c r="F150" s="5" t="s">
        <v>141</v>
      </c>
      <c r="G150" s="5"/>
      <c r="H150" s="5"/>
      <c r="I150" s="5"/>
      <c r="J150" s="5">
        <f>SUBTOTAL(9,J142:J149)</f>
        <v>10</v>
      </c>
      <c r="K150" s="5">
        <f>SUBTOTAL(9,K142:K149)</f>
        <v>11</v>
      </c>
      <c r="L150" s="5">
        <f>SUBTOTAL(9,L142:L149)</f>
        <v>-1</v>
      </c>
    </row>
    <row r="151" spans="1:12" ht="24.95" customHeight="1" outlineLevel="2" x14ac:dyDescent="0.25">
      <c r="A151" s="6" t="s">
        <v>12</v>
      </c>
      <c r="B151" s="7">
        <v>61</v>
      </c>
      <c r="C151" s="7" t="s">
        <v>13</v>
      </c>
      <c r="D151" s="7" t="s">
        <v>14</v>
      </c>
      <c r="E151" s="7" t="s">
        <v>15</v>
      </c>
      <c r="F151" s="7" t="s">
        <v>107</v>
      </c>
      <c r="G151" s="7" t="s">
        <v>108</v>
      </c>
      <c r="H151" s="7" t="s">
        <v>80</v>
      </c>
      <c r="I151" s="7">
        <v>18</v>
      </c>
      <c r="J151" s="7">
        <v>2</v>
      </c>
      <c r="K151" s="7">
        <v>2</v>
      </c>
      <c r="L151" s="7">
        <v>0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107</v>
      </c>
      <c r="G152" s="4" t="s">
        <v>108</v>
      </c>
      <c r="H152" s="4" t="s">
        <v>109</v>
      </c>
      <c r="I152" s="4">
        <v>18</v>
      </c>
      <c r="J152" s="4">
        <v>2</v>
      </c>
      <c r="K152" s="4">
        <v>0</v>
      </c>
      <c r="L152" s="4">
        <v>2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107</v>
      </c>
      <c r="G153" s="4" t="s">
        <v>108</v>
      </c>
      <c r="H153" s="4" t="s">
        <v>110</v>
      </c>
      <c r="I153" s="4">
        <v>17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14</v>
      </c>
      <c r="E154" s="4" t="s">
        <v>15</v>
      </c>
      <c r="F154" s="4" t="s">
        <v>107</v>
      </c>
      <c r="G154" s="4" t="s">
        <v>108</v>
      </c>
      <c r="H154" s="4" t="s">
        <v>111</v>
      </c>
      <c r="I154" s="4">
        <v>17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107</v>
      </c>
      <c r="G155" s="4" t="s">
        <v>108</v>
      </c>
      <c r="H155" s="4" t="s">
        <v>99</v>
      </c>
      <c r="I155" s="4">
        <v>17</v>
      </c>
      <c r="J155" s="4">
        <v>1</v>
      </c>
      <c r="K155" s="4">
        <v>1</v>
      </c>
      <c r="L155" s="4">
        <v>0</v>
      </c>
    </row>
    <row r="156" spans="1:12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14</v>
      </c>
      <c r="E156" s="4" t="s">
        <v>15</v>
      </c>
      <c r="F156" s="4" t="s">
        <v>107</v>
      </c>
      <c r="G156" s="4" t="s">
        <v>108</v>
      </c>
      <c r="H156" s="4" t="s">
        <v>112</v>
      </c>
      <c r="I156" s="4">
        <v>17</v>
      </c>
      <c r="J156" s="4">
        <v>3</v>
      </c>
      <c r="K156" s="4">
        <v>2</v>
      </c>
      <c r="L156" s="4">
        <v>1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14</v>
      </c>
      <c r="E157" s="4" t="s">
        <v>15</v>
      </c>
      <c r="F157" s="4" t="s">
        <v>107</v>
      </c>
      <c r="G157" s="4" t="s">
        <v>108</v>
      </c>
      <c r="H157" s="4" t="s">
        <v>113</v>
      </c>
      <c r="I157" s="4">
        <v>17</v>
      </c>
      <c r="J157" s="4">
        <v>2</v>
      </c>
      <c r="K157" s="4">
        <v>1</v>
      </c>
      <c r="L157" s="4">
        <v>1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107</v>
      </c>
      <c r="G158" s="4" t="s">
        <v>108</v>
      </c>
      <c r="H158" s="4" t="s">
        <v>114</v>
      </c>
      <c r="I158" s="4">
        <v>17</v>
      </c>
      <c r="J158" s="4">
        <v>1</v>
      </c>
      <c r="K158" s="4">
        <v>0</v>
      </c>
      <c r="L158" s="4">
        <v>1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107</v>
      </c>
      <c r="G159" s="4" t="s">
        <v>108</v>
      </c>
      <c r="H159" s="4" t="s">
        <v>115</v>
      </c>
      <c r="I159" s="4">
        <v>17</v>
      </c>
      <c r="J159" s="4">
        <v>2</v>
      </c>
      <c r="K159" s="4">
        <v>0</v>
      </c>
      <c r="L159" s="4">
        <v>2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107</v>
      </c>
      <c r="G160" s="4" t="s">
        <v>108</v>
      </c>
      <c r="H160" s="4" t="s">
        <v>116</v>
      </c>
      <c r="I160" s="4">
        <v>17</v>
      </c>
      <c r="J160" s="4">
        <v>0</v>
      </c>
      <c r="K160" s="4">
        <v>2</v>
      </c>
      <c r="L160" s="4">
        <v>-2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107</v>
      </c>
      <c r="G161" s="4" t="s">
        <v>108</v>
      </c>
      <c r="H161" s="4" t="s">
        <v>117</v>
      </c>
      <c r="I161" s="4">
        <v>17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107</v>
      </c>
      <c r="G162" s="4" t="s">
        <v>108</v>
      </c>
      <c r="H162" s="4" t="s">
        <v>67</v>
      </c>
      <c r="I162" s="4">
        <v>17</v>
      </c>
      <c r="J162" s="4">
        <v>0</v>
      </c>
      <c r="K162" s="4">
        <v>1</v>
      </c>
      <c r="L162" s="4">
        <v>-1</v>
      </c>
    </row>
    <row r="163" spans="1:12" ht="24.95" customHeight="1" outlineLevel="2" x14ac:dyDescent="0.25">
      <c r="A163" s="3" t="s">
        <v>12</v>
      </c>
      <c r="B163" s="4">
        <v>61</v>
      </c>
      <c r="C163" s="4" t="s">
        <v>13</v>
      </c>
      <c r="D163" s="4" t="s">
        <v>14</v>
      </c>
      <c r="E163" s="4" t="s">
        <v>15</v>
      </c>
      <c r="F163" s="4" t="s">
        <v>107</v>
      </c>
      <c r="G163" s="4" t="s">
        <v>108</v>
      </c>
      <c r="H163" s="4" t="s">
        <v>118</v>
      </c>
      <c r="I163" s="4">
        <v>17</v>
      </c>
      <c r="J163" s="4">
        <v>2</v>
      </c>
      <c r="K163" s="4">
        <v>1</v>
      </c>
      <c r="L163" s="4">
        <v>1</v>
      </c>
    </row>
    <row r="164" spans="1:12" ht="24.95" customHeight="1" outlineLevel="2" x14ac:dyDescent="0.25">
      <c r="A164" s="3" t="s">
        <v>12</v>
      </c>
      <c r="B164" s="4">
        <v>61</v>
      </c>
      <c r="C164" s="4" t="s">
        <v>13</v>
      </c>
      <c r="D164" s="4" t="s">
        <v>14</v>
      </c>
      <c r="E164" s="4" t="s">
        <v>15</v>
      </c>
      <c r="F164" s="4" t="s">
        <v>107</v>
      </c>
      <c r="G164" s="4" t="s">
        <v>108</v>
      </c>
      <c r="H164" s="4" t="s">
        <v>119</v>
      </c>
      <c r="I164" s="4">
        <v>17</v>
      </c>
      <c r="J164" s="4">
        <v>1</v>
      </c>
      <c r="K164" s="4">
        <v>1</v>
      </c>
      <c r="L164" s="4">
        <v>0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107</v>
      </c>
      <c r="G165" s="4" t="s">
        <v>108</v>
      </c>
      <c r="H165" s="4" t="s">
        <v>120</v>
      </c>
      <c r="I165" s="4">
        <v>17</v>
      </c>
      <c r="J165" s="4">
        <v>3</v>
      </c>
      <c r="K165" s="4">
        <v>2</v>
      </c>
      <c r="L165" s="4">
        <v>1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107</v>
      </c>
      <c r="G166" s="4" t="s">
        <v>108</v>
      </c>
      <c r="H166" s="4" t="s">
        <v>84</v>
      </c>
      <c r="I166" s="4">
        <v>16</v>
      </c>
      <c r="J166" s="4">
        <v>2</v>
      </c>
      <c r="K166" s="4">
        <v>2</v>
      </c>
      <c r="L166" s="4">
        <v>0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107</v>
      </c>
      <c r="G167" s="4" t="s">
        <v>108</v>
      </c>
      <c r="H167" s="4" t="s">
        <v>121</v>
      </c>
      <c r="I167" s="4">
        <v>16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107</v>
      </c>
      <c r="G168" s="4" t="s">
        <v>108</v>
      </c>
      <c r="H168" s="4" t="s">
        <v>122</v>
      </c>
      <c r="I168" s="4">
        <v>16</v>
      </c>
      <c r="J168" s="4">
        <v>1</v>
      </c>
      <c r="K168" s="4">
        <v>1</v>
      </c>
      <c r="L168" s="4">
        <v>0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107</v>
      </c>
      <c r="G169" s="4" t="s">
        <v>108</v>
      </c>
      <c r="H169" s="4" t="s">
        <v>36</v>
      </c>
      <c r="I169" s="4">
        <v>6</v>
      </c>
      <c r="J169" s="4">
        <v>12</v>
      </c>
      <c r="K169" s="4">
        <v>11</v>
      </c>
      <c r="L169" s="4">
        <v>1</v>
      </c>
    </row>
    <row r="170" spans="1:12" ht="24.95" customHeight="1" outlineLevel="2" x14ac:dyDescent="0.25">
      <c r="A170" s="3" t="s">
        <v>12</v>
      </c>
      <c r="B170" s="4">
        <v>61</v>
      </c>
      <c r="C170" s="4" t="s">
        <v>13</v>
      </c>
      <c r="D170" s="4" t="s">
        <v>14</v>
      </c>
      <c r="E170" s="4" t="s">
        <v>15</v>
      </c>
      <c r="F170" s="4" t="s">
        <v>107</v>
      </c>
      <c r="G170" s="4" t="s">
        <v>108</v>
      </c>
      <c r="H170" s="4" t="s">
        <v>123</v>
      </c>
      <c r="I170" s="4">
        <v>3</v>
      </c>
      <c r="J170" s="4">
        <v>3</v>
      </c>
      <c r="K170" s="4">
        <v>3</v>
      </c>
      <c r="L170" s="4">
        <v>0</v>
      </c>
    </row>
    <row r="171" spans="1:12" ht="24.95" customHeight="1" outlineLevel="2" x14ac:dyDescent="0.25">
      <c r="A171" s="3" t="s">
        <v>12</v>
      </c>
      <c r="B171" s="4">
        <v>61</v>
      </c>
      <c r="C171" s="4" t="s">
        <v>13</v>
      </c>
      <c r="D171" s="4" t="s">
        <v>14</v>
      </c>
      <c r="E171" s="4" t="s">
        <v>15</v>
      </c>
      <c r="F171" s="4" t="s">
        <v>107</v>
      </c>
      <c r="G171" s="4" t="s">
        <v>108</v>
      </c>
      <c r="H171" s="4" t="s">
        <v>124</v>
      </c>
      <c r="I171" s="4">
        <v>3</v>
      </c>
      <c r="J171" s="4">
        <v>5</v>
      </c>
      <c r="K171" s="4">
        <v>5</v>
      </c>
      <c r="L171" s="4">
        <v>0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107</v>
      </c>
      <c r="G172" s="4" t="s">
        <v>108</v>
      </c>
      <c r="H172" s="4" t="s">
        <v>125</v>
      </c>
      <c r="I172" s="4">
        <v>3</v>
      </c>
      <c r="J172" s="4">
        <v>3</v>
      </c>
      <c r="K172" s="4">
        <v>3</v>
      </c>
      <c r="L172" s="4">
        <v>0</v>
      </c>
    </row>
    <row r="173" spans="1:12" ht="24.95" customHeight="1" outlineLevel="1" x14ac:dyDescent="0.25">
      <c r="A173" s="8"/>
      <c r="B173" s="5"/>
      <c r="C173" s="5"/>
      <c r="D173" s="5"/>
      <c r="E173" s="5"/>
      <c r="F173" s="5" t="s">
        <v>142</v>
      </c>
      <c r="G173" s="5"/>
      <c r="H173" s="5"/>
      <c r="I173" s="5"/>
      <c r="J173" s="5">
        <f>SUBTOTAL(9,J151:J172)</f>
        <v>49</v>
      </c>
      <c r="K173" s="5">
        <f>SUBTOTAL(9,K151:K172)</f>
        <v>42</v>
      </c>
      <c r="L173" s="5">
        <f>SUBTOTAL(9,L151:L172)</f>
        <v>7</v>
      </c>
    </row>
    <row r="174" spans="1:12" ht="24.95" customHeight="1" x14ac:dyDescent="0.25">
      <c r="A174" s="8"/>
      <c r="B174" s="5"/>
      <c r="C174" s="5"/>
      <c r="D174" s="5"/>
      <c r="E174" s="5"/>
      <c r="F174" s="5" t="s">
        <v>143</v>
      </c>
      <c r="G174" s="5"/>
      <c r="H174" s="5"/>
      <c r="I174" s="5"/>
      <c r="J174" s="5">
        <f>SUBTOTAL(9,J2:J172)</f>
        <v>292</v>
      </c>
      <c r="K174" s="5">
        <f>SUBTOTAL(9,K2:K172)</f>
        <v>251</v>
      </c>
      <c r="L174" s="5">
        <f>SUBTOTAL(9,L2:L172)</f>
        <v>41</v>
      </c>
    </row>
  </sheetData>
  <printOptions horizontalCentered="1"/>
  <pageMargins left="0.7" right="0.7" top="0.75" bottom="0.75" header="0.3" footer="0.3"/>
  <pageSetup scale="4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Sheet32</vt:lpstr>
      <vt:lpstr>Sheet32!Print_Titles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2023-09-05T09:03:40Z</cp:lastPrinted>
  <dcterms:created xsi:type="dcterms:W3CDTF">2023-09-05T06:45:27Z</dcterms:created>
  <dcterms:modified xsi:type="dcterms:W3CDTF">2023-09-05T09:18:03Z</dcterms:modified>
</cp:coreProperties>
</file>