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F31F7BEA-2C8F-493C-B75C-E55DEC197D58}" xr6:coauthVersionLast="47" xr6:coauthVersionMax="47" xr10:uidLastSave="{00000000-0000-0000-0000-000000000000}"/>
  <bookViews>
    <workbookView xWindow="-120" yWindow="-120" windowWidth="24240" windowHeight="13020" xr2:uid="{B3D58775-0EC3-40D1-B538-1A08145D4400}"/>
  </bookViews>
  <sheets>
    <sheet name="Mineral Development" sheetId="1" r:id="rId1"/>
  </sheets>
  <definedNames>
    <definedName name="_xlnm._FilterDatabase" localSheetId="0" hidden="1">'Mineral Development'!$A$1:$L$237</definedName>
    <definedName name="_xlnm.Print_Titles" localSheetId="0">'Mineral Development'!$1:$1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7" i="1" l="1"/>
  <c r="K237" i="1"/>
  <c r="J237" i="1"/>
  <c r="L230" i="1"/>
  <c r="K230" i="1"/>
  <c r="J230" i="1"/>
  <c r="L223" i="1"/>
  <c r="K223" i="1"/>
  <c r="J223" i="1"/>
  <c r="L212" i="1"/>
  <c r="K212" i="1"/>
  <c r="J212" i="1"/>
  <c r="L199" i="1"/>
  <c r="K199" i="1"/>
  <c r="J199" i="1"/>
  <c r="L179" i="1"/>
  <c r="K179" i="1"/>
  <c r="J179" i="1"/>
  <c r="L170" i="1"/>
  <c r="K170" i="1"/>
  <c r="J170" i="1"/>
  <c r="L163" i="1"/>
  <c r="K163" i="1"/>
  <c r="J163" i="1"/>
  <c r="L156" i="1"/>
  <c r="K156" i="1"/>
  <c r="J156" i="1"/>
  <c r="L143" i="1"/>
  <c r="K143" i="1"/>
  <c r="J143" i="1"/>
  <c r="L136" i="1"/>
  <c r="K136" i="1"/>
  <c r="J136" i="1"/>
  <c r="L129" i="1"/>
  <c r="K129" i="1"/>
  <c r="J129" i="1"/>
  <c r="L116" i="1"/>
  <c r="K116" i="1"/>
  <c r="J116" i="1"/>
  <c r="L109" i="1"/>
  <c r="K109" i="1"/>
  <c r="J109" i="1"/>
  <c r="L102" i="1"/>
  <c r="K102" i="1"/>
  <c r="J102" i="1"/>
  <c r="L89" i="1"/>
  <c r="K89" i="1"/>
  <c r="J89" i="1"/>
  <c r="L82" i="1"/>
  <c r="K82" i="1"/>
  <c r="J82" i="1"/>
  <c r="L75" i="1"/>
  <c r="K75" i="1"/>
  <c r="J75" i="1"/>
  <c r="L68" i="1"/>
  <c r="K68" i="1"/>
  <c r="J68" i="1"/>
  <c r="L54" i="1"/>
  <c r="K54" i="1"/>
  <c r="J54" i="1"/>
  <c r="L47" i="1"/>
  <c r="K47" i="1"/>
  <c r="J47" i="1"/>
  <c r="L40" i="1"/>
  <c r="K40" i="1"/>
  <c r="J40" i="1"/>
  <c r="L27" i="1"/>
  <c r="K27" i="1"/>
  <c r="J27" i="1"/>
  <c r="L20" i="1"/>
  <c r="K20" i="1"/>
  <c r="J20" i="1"/>
  <c r="L13" i="1"/>
  <c r="K13" i="1"/>
  <c r="J13" i="1"/>
  <c r="J238" i="1" l="1"/>
  <c r="L238" i="1"/>
  <c r="K238" i="1"/>
</calcChain>
</file>

<file path=xl/sharedStrings.xml><?xml version="1.0" encoding="utf-8"?>
<sst xmlns="http://schemas.openxmlformats.org/spreadsheetml/2006/main" count="1515" uniqueCount="133">
  <si>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</si>
  <si>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</si>
  <si>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</si>
  <si>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</si>
  <si>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</si>
  <si>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</si>
  <si>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</si>
  <si>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</si>
  <si>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</si>
  <si>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</si>
  <si>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</si>
  <si>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</si>
  <si>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</si>
  <si>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</si>
  <si>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NC21102</t>
  </si>
  <si>
    <t>MINERAL DEVELOPMENT AND INSPECTORATE OF</t>
  </si>
  <si>
    <t>BJ4090</t>
  </si>
  <si>
    <t>BJ4090 Assistant Director Mineral Bajaur</t>
  </si>
  <si>
    <t>ASSISTANT DIRECTOR</t>
  </si>
  <si>
    <t>COMPUTER OPERATOR</t>
  </si>
  <si>
    <t>ROYALTY INSPECTOR</t>
  </si>
  <si>
    <t>SURVEYOR</t>
  </si>
  <si>
    <t>ROYALTY SUB INSPECTOR</t>
  </si>
  <si>
    <t>DRIVER</t>
  </si>
  <si>
    <t>GUARD FOR ROYALITY</t>
  </si>
  <si>
    <t>CHOWKIDAR</t>
  </si>
  <si>
    <t>MINERAL GUARD</t>
  </si>
  <si>
    <t>NAIB QASID</t>
  </si>
  <si>
    <t>SWEEPER</t>
  </si>
  <si>
    <t>BJ4181</t>
  </si>
  <si>
    <t>BJ4181 Commissionrate of Mines and Minerals Bajaur</t>
  </si>
  <si>
    <t>ASSISTANT COMMISSIONER MINES</t>
  </si>
  <si>
    <t>JUNIOR CLERK</t>
  </si>
  <si>
    <t>BJ4182</t>
  </si>
  <si>
    <t>BJ4182 Inspector of Mines and Minerals Bajaur</t>
  </si>
  <si>
    <t>INSPECTOR OF MINES</t>
  </si>
  <si>
    <t>ASSISTANT</t>
  </si>
  <si>
    <t>MINES GUARD</t>
  </si>
  <si>
    <t>KH4090</t>
  </si>
  <si>
    <t>KH4090 Assistant Director Mineral Khyber</t>
  </si>
  <si>
    <t>ASSISTANT DIRECTOR TECHNICAL (MINING ENG</t>
  </si>
  <si>
    <t>KH4151</t>
  </si>
  <si>
    <t>KH4151 Commissionrate of Mines and Minerals Khyber</t>
  </si>
  <si>
    <t>KH4152</t>
  </si>
  <si>
    <t>KH4152 Inspector of Mines and Minerals Khyber</t>
  </si>
  <si>
    <t>KM4090</t>
  </si>
  <si>
    <t>KM4090 Assistant Director Mineral Kurram</t>
  </si>
  <si>
    <t>ASSISTANT DIRECTOR GEOLOGIST</t>
  </si>
  <si>
    <t>KM4151</t>
  </si>
  <si>
    <t>KM4151 Commissionrate of Mines and Minerals Kurram</t>
  </si>
  <si>
    <t>KM4152</t>
  </si>
  <si>
    <t>KM4152 Inspector of Mines and Minerals Kurram</t>
  </si>
  <si>
    <t>KT4595</t>
  </si>
  <si>
    <t>KT4595 Inspector of Mines and Minerals Darra Kohat</t>
  </si>
  <si>
    <t>MG4090</t>
  </si>
  <si>
    <t>MG4090 Assistant Director Mineral Mohmand</t>
  </si>
  <si>
    <t>MG4250</t>
  </si>
  <si>
    <t>MG4250 Commissionrate of Mines and Minerals Mohmand</t>
  </si>
  <si>
    <t>MG4251</t>
  </si>
  <si>
    <t>MG4251 Inspector of Mines and Minerals Mohmand</t>
  </si>
  <si>
    <t>MW4090</t>
  </si>
  <si>
    <t>MW4090 Assistant Director Mineral North Waziristan</t>
  </si>
  <si>
    <t>MW4170</t>
  </si>
  <si>
    <t>MW4170 Commissionrate of Mines and Minerals North Waziristan</t>
  </si>
  <si>
    <t>MW4171</t>
  </si>
  <si>
    <t>MW4171 Inspector of Mines and Minerals North Waziristan</t>
  </si>
  <si>
    <t>OI4090</t>
  </si>
  <si>
    <t>OI4090 Assistant Director Mineral Orakzai</t>
  </si>
  <si>
    <t>OI4136</t>
  </si>
  <si>
    <t>OI4136 Commissionrate of Mines and Minerals Orakzai</t>
  </si>
  <si>
    <t>OI4137</t>
  </si>
  <si>
    <t>OI4137 Inspector of Mines and Minerals Orakzai</t>
  </si>
  <si>
    <t>OI4278</t>
  </si>
  <si>
    <t>OI4278 Mines rescue safety and Training Centre Inspectorate of Mines Orakzai</t>
  </si>
  <si>
    <t>RESCUE APPARATUS TECHNICIAN</t>
  </si>
  <si>
    <t>RESCUE SEQUARD</t>
  </si>
  <si>
    <t>RESCUE SQUAD</t>
  </si>
  <si>
    <t>DRAGLING OPERATOR</t>
  </si>
  <si>
    <t>COOK</t>
  </si>
  <si>
    <t>PR8064</t>
  </si>
  <si>
    <t>PR8064 Directorate of Mineral Concessions Merged Areas Peshawar</t>
  </si>
  <si>
    <t>DIRECTOR LICENSING</t>
  </si>
  <si>
    <t>DIRECTOR(LICENSING)</t>
  </si>
  <si>
    <t>DEPUTY DIRECTOR</t>
  </si>
  <si>
    <t>ACCOUNTS OFFICER-17</t>
  </si>
  <si>
    <t>GEOLOGIST</t>
  </si>
  <si>
    <t>SUPERINTENDENT</t>
  </si>
  <si>
    <t>ACCOUNTS OFFICER-16</t>
  </si>
  <si>
    <t>JUNIOR SCALE STENOGRAPHER</t>
  </si>
  <si>
    <t>SURVEY AND DRAWING OFFICER</t>
  </si>
  <si>
    <t>LABORATORY ASSISTANT</t>
  </si>
  <si>
    <t>SENIOR CLERK</t>
  </si>
  <si>
    <t>STORE KEEPER</t>
  </si>
  <si>
    <t>DRILL OPERATOR</t>
  </si>
  <si>
    <t>PR8489</t>
  </si>
  <si>
    <t>PR8489 SECRETARY MINERAL DEPARTMENT NMAs</t>
  </si>
  <si>
    <t>ADDITIONAL SECRETARY</t>
  </si>
  <si>
    <t>DEPUTY SECRETARY</t>
  </si>
  <si>
    <t>SECTION OFFICER</t>
  </si>
  <si>
    <t>PERSONAL ASSISTANT</t>
  </si>
  <si>
    <t>SENIOR SCALE STENOGRAPHER</t>
  </si>
  <si>
    <t>TW4090</t>
  </si>
  <si>
    <t>TW4090 Assistant Director Mineral South Waziristan</t>
  </si>
  <si>
    <t>TW4174</t>
  </si>
  <si>
    <t>TW4174 Commissionrate of Mines and Minerals South Waziristan</t>
  </si>
  <si>
    <t>TW4175</t>
  </si>
  <si>
    <t>TW4175 Inspector of Mines and Minerals South Waziristan</t>
  </si>
  <si>
    <t>BJ4090 Total</t>
  </si>
  <si>
    <t>BJ4181 Total</t>
  </si>
  <si>
    <t>BJ4182 Total</t>
  </si>
  <si>
    <t>KH4090 Total</t>
  </si>
  <si>
    <t>KH4151 Total</t>
  </si>
  <si>
    <t>KH4152 Total</t>
  </si>
  <si>
    <t>KM4090 Total</t>
  </si>
  <si>
    <t>KM4151 Total</t>
  </si>
  <si>
    <t>KM4152 Total</t>
  </si>
  <si>
    <t>KT4595 Total</t>
  </si>
  <si>
    <t>MG4090 Total</t>
  </si>
  <si>
    <t>MG4250 Total</t>
  </si>
  <si>
    <t>MG4251 Total</t>
  </si>
  <si>
    <t>MW4090 Total</t>
  </si>
  <si>
    <t>MW4170 Total</t>
  </si>
  <si>
    <t>MW4171 Total</t>
  </si>
  <si>
    <t>OI4090 Total</t>
  </si>
  <si>
    <t>OI4136 Total</t>
  </si>
  <si>
    <t>OI4137 Total</t>
  </si>
  <si>
    <t>OI4278 Total</t>
  </si>
  <si>
    <t>PR8064 Total</t>
  </si>
  <si>
    <t>PR8489 Total</t>
  </si>
  <si>
    <t>TW4090 Total</t>
  </si>
  <si>
    <t>TW4174 Total</t>
  </si>
  <si>
    <t>TW4175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</si>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</sst>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F09F-8E88-4C30-9925-9480E4BD7405}">
  <sheetPr>
    <pageSetUpPr fitToPage="1"/>
  </sheetPr>
  <dimension ref="A1:L238"/>
  <sheetViews>
    <sheetView tabSelected="1" workbookViewId="0"/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44.5703125" bestFit="1" customWidth="1"/>
    <col min="6" max="6" width="13.85546875" bestFit="1" customWidth="1"/>
    <col min="7" max="7" width="71.5703125" bestFit="1" customWidth="1"/>
    <col min="8" max="8" width="43.28515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17</v>
      </c>
      <c r="J2" s="4">
        <v>1</v>
      </c>
      <c r="K2" s="4">
        <v>0</v>
      </c>
      <c r="L2" s="4">
        <v>1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16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12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12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10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6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4</v>
      </c>
      <c r="J8" s="4">
        <v>4</v>
      </c>
      <c r="K8" s="4">
        <v>3</v>
      </c>
      <c r="L8" s="4">
        <v>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3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3</v>
      </c>
      <c r="J10" s="4">
        <v>6</v>
      </c>
      <c r="K10" s="4">
        <v>6</v>
      </c>
      <c r="L10" s="4">
        <v>0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3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3</v>
      </c>
      <c r="J12" s="4">
        <v>1</v>
      </c>
      <c r="K12" s="4">
        <v>0</v>
      </c>
      <c r="L12" s="4">
        <v>1</v>
      </c>
    </row>
    <row r="13" spans="1:12" ht="24.95" customHeight="1" outlineLevel="1" x14ac:dyDescent="0.25">
      <c r="A13" s="8"/>
      <c r="B13" s="5"/>
      <c r="C13" s="5"/>
      <c r="D13" s="5"/>
      <c r="E13" s="5"/>
      <c r="F13" s="5" t="s">
        <v>107</v>
      </c>
      <c r="G13" s="5"/>
      <c r="H13" s="5"/>
      <c r="I13" s="5"/>
      <c r="J13" s="5">
        <f>SUBTOTAL(9,J2:J12)</f>
        <v>19</v>
      </c>
      <c r="K13" s="5">
        <f>SUBTOTAL(9,K2:K12)</f>
        <v>15</v>
      </c>
      <c r="L13" s="5">
        <f>SUBTOTAL(9,L2:L12)</f>
        <v>4</v>
      </c>
    </row>
    <row r="14" spans="1:12" ht="24.95" customHeight="1" outlineLevel="2" x14ac:dyDescent="0.25">
      <c r="A14" s="6" t="s">
        <v>12</v>
      </c>
      <c r="B14" s="7">
        <v>61</v>
      </c>
      <c r="C14" s="7" t="s">
        <v>13</v>
      </c>
      <c r="D14" s="7" t="s">
        <v>14</v>
      </c>
      <c r="E14" s="7" t="s">
        <v>15</v>
      </c>
      <c r="F14" s="7" t="s">
        <v>29</v>
      </c>
      <c r="G14" s="7" t="s">
        <v>30</v>
      </c>
      <c r="H14" s="7" t="s">
        <v>31</v>
      </c>
      <c r="I14" s="7">
        <v>17</v>
      </c>
      <c r="J14" s="7">
        <v>1</v>
      </c>
      <c r="K14" s="7">
        <v>0</v>
      </c>
      <c r="L14" s="7">
        <v>1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29</v>
      </c>
      <c r="G15" s="4" t="s">
        <v>30</v>
      </c>
      <c r="H15" s="4" t="s">
        <v>19</v>
      </c>
      <c r="I15" s="4">
        <v>16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29</v>
      </c>
      <c r="G16" s="4" t="s">
        <v>30</v>
      </c>
      <c r="H16" s="4" t="s">
        <v>32</v>
      </c>
      <c r="I16" s="4">
        <v>11</v>
      </c>
      <c r="J16" s="4">
        <v>1</v>
      </c>
      <c r="K16" s="4">
        <v>0</v>
      </c>
      <c r="L16" s="4">
        <v>1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29</v>
      </c>
      <c r="G17" s="4" t="s">
        <v>30</v>
      </c>
      <c r="H17" s="4" t="s">
        <v>23</v>
      </c>
      <c r="I17" s="4">
        <v>6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29</v>
      </c>
      <c r="G18" s="4" t="s">
        <v>30</v>
      </c>
      <c r="H18" s="4" t="s">
        <v>25</v>
      </c>
      <c r="I18" s="4">
        <v>3</v>
      </c>
      <c r="J18" s="4">
        <v>1</v>
      </c>
      <c r="K18" s="4">
        <v>0</v>
      </c>
      <c r="L18" s="4">
        <v>1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29</v>
      </c>
      <c r="G19" s="4" t="s">
        <v>30</v>
      </c>
      <c r="H19" s="4" t="s">
        <v>27</v>
      </c>
      <c r="I19" s="4">
        <v>3</v>
      </c>
      <c r="J19" s="4">
        <v>1</v>
      </c>
      <c r="K19" s="4">
        <v>1</v>
      </c>
      <c r="L19" s="4">
        <v>0</v>
      </c>
    </row>
    <row r="20" spans="1:12" ht="24.95" customHeight="1" outlineLevel="1" x14ac:dyDescent="0.25">
      <c r="A20" s="8"/>
      <c r="B20" s="5"/>
      <c r="C20" s="5"/>
      <c r="D20" s="5"/>
      <c r="E20" s="5"/>
      <c r="F20" s="5" t="s">
        <v>108</v>
      </c>
      <c r="G20" s="5"/>
      <c r="H20" s="5"/>
      <c r="I20" s="5"/>
      <c r="J20" s="5">
        <f>SUBTOTAL(9,J14:J19)</f>
        <v>6</v>
      </c>
      <c r="K20" s="5">
        <f>SUBTOTAL(9,K14:K19)</f>
        <v>3</v>
      </c>
      <c r="L20" s="5">
        <f>SUBTOTAL(9,L14:L19)</f>
        <v>3</v>
      </c>
    </row>
    <row r="21" spans="1:12" ht="24.95" customHeight="1" outlineLevel="2" x14ac:dyDescent="0.25">
      <c r="A21" s="6" t="s">
        <v>12</v>
      </c>
      <c r="B21" s="7">
        <v>61</v>
      </c>
      <c r="C21" s="7" t="s">
        <v>13</v>
      </c>
      <c r="D21" s="7" t="s">
        <v>14</v>
      </c>
      <c r="E21" s="7" t="s">
        <v>15</v>
      </c>
      <c r="F21" s="7" t="s">
        <v>33</v>
      </c>
      <c r="G21" s="7" t="s">
        <v>34</v>
      </c>
      <c r="H21" s="7" t="s">
        <v>35</v>
      </c>
      <c r="I21" s="7">
        <v>17</v>
      </c>
      <c r="J21" s="7">
        <v>1</v>
      </c>
      <c r="K21" s="7">
        <v>0</v>
      </c>
      <c r="L21" s="7">
        <v>1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33</v>
      </c>
      <c r="G22" s="4" t="s">
        <v>34</v>
      </c>
      <c r="H22" s="4" t="s">
        <v>36</v>
      </c>
      <c r="I22" s="4">
        <v>16</v>
      </c>
      <c r="J22" s="4">
        <v>1</v>
      </c>
      <c r="K22" s="4">
        <v>0</v>
      </c>
      <c r="L22" s="4">
        <v>1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33</v>
      </c>
      <c r="G23" s="4" t="s">
        <v>34</v>
      </c>
      <c r="H23" s="4" t="s">
        <v>23</v>
      </c>
      <c r="I23" s="4">
        <v>6</v>
      </c>
      <c r="J23" s="4">
        <v>1</v>
      </c>
      <c r="K23" s="4">
        <v>0</v>
      </c>
      <c r="L23" s="4">
        <v>1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33</v>
      </c>
      <c r="G24" s="4" t="s">
        <v>34</v>
      </c>
      <c r="H24" s="4" t="s">
        <v>25</v>
      </c>
      <c r="I24" s="4">
        <v>3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33</v>
      </c>
      <c r="G25" s="4" t="s">
        <v>34</v>
      </c>
      <c r="H25" s="4" t="s">
        <v>37</v>
      </c>
      <c r="I25" s="4">
        <v>3</v>
      </c>
      <c r="J25" s="4">
        <v>3</v>
      </c>
      <c r="K25" s="4">
        <v>3</v>
      </c>
      <c r="L25" s="4">
        <v>0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33</v>
      </c>
      <c r="G26" s="4" t="s">
        <v>34</v>
      </c>
      <c r="H26" s="4" t="s">
        <v>27</v>
      </c>
      <c r="I26" s="4">
        <v>3</v>
      </c>
      <c r="J26" s="4">
        <v>1</v>
      </c>
      <c r="K26" s="4">
        <v>1</v>
      </c>
      <c r="L26" s="4">
        <v>0</v>
      </c>
    </row>
    <row r="27" spans="1:12" ht="24.95" customHeight="1" outlineLevel="1" x14ac:dyDescent="0.25">
      <c r="A27" s="8"/>
      <c r="B27" s="5"/>
      <c r="C27" s="5"/>
      <c r="D27" s="5"/>
      <c r="E27" s="5"/>
      <c r="F27" s="5" t="s">
        <v>109</v>
      </c>
      <c r="G27" s="5"/>
      <c r="H27" s="5"/>
      <c r="I27" s="5"/>
      <c r="J27" s="5">
        <f>SUBTOTAL(9,J21:J26)</f>
        <v>8</v>
      </c>
      <c r="K27" s="5">
        <f>SUBTOTAL(9,K21:K26)</f>
        <v>5</v>
      </c>
      <c r="L27" s="5">
        <f>SUBTOTAL(9,L21:L26)</f>
        <v>3</v>
      </c>
    </row>
    <row r="28" spans="1:12" ht="24.95" customHeight="1" outlineLevel="2" x14ac:dyDescent="0.25">
      <c r="A28" s="6" t="s">
        <v>12</v>
      </c>
      <c r="B28" s="7">
        <v>61</v>
      </c>
      <c r="C28" s="7" t="s">
        <v>13</v>
      </c>
      <c r="D28" s="7" t="s">
        <v>14</v>
      </c>
      <c r="E28" s="7" t="s">
        <v>15</v>
      </c>
      <c r="F28" s="7" t="s">
        <v>38</v>
      </c>
      <c r="G28" s="7" t="s">
        <v>39</v>
      </c>
      <c r="H28" s="7" t="s">
        <v>18</v>
      </c>
      <c r="I28" s="7">
        <v>17</v>
      </c>
      <c r="J28" s="7">
        <v>1</v>
      </c>
      <c r="K28" s="7">
        <v>0</v>
      </c>
      <c r="L28" s="7">
        <v>1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38</v>
      </c>
      <c r="G29" s="4" t="s">
        <v>39</v>
      </c>
      <c r="H29" s="4" t="s">
        <v>40</v>
      </c>
      <c r="I29" s="4">
        <v>17</v>
      </c>
      <c r="J29" s="4">
        <v>0</v>
      </c>
      <c r="K29" s="4">
        <v>1</v>
      </c>
      <c r="L29" s="4">
        <v>-1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38</v>
      </c>
      <c r="G30" s="4" t="s">
        <v>39</v>
      </c>
      <c r="H30" s="4" t="s">
        <v>19</v>
      </c>
      <c r="I30" s="4">
        <v>16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38</v>
      </c>
      <c r="G31" s="4" t="s">
        <v>39</v>
      </c>
      <c r="H31" s="4" t="s">
        <v>20</v>
      </c>
      <c r="I31" s="4">
        <v>12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38</v>
      </c>
      <c r="G32" s="4" t="s">
        <v>39</v>
      </c>
      <c r="H32" s="4" t="s">
        <v>21</v>
      </c>
      <c r="I32" s="4">
        <v>12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38</v>
      </c>
      <c r="G33" s="4" t="s">
        <v>39</v>
      </c>
      <c r="H33" s="4" t="s">
        <v>22</v>
      </c>
      <c r="I33" s="4">
        <v>10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38</v>
      </c>
      <c r="G34" s="4" t="s">
        <v>39</v>
      </c>
      <c r="H34" s="4" t="s">
        <v>23</v>
      </c>
      <c r="I34" s="4">
        <v>6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38</v>
      </c>
      <c r="G35" s="4" t="s">
        <v>39</v>
      </c>
      <c r="H35" s="4" t="s">
        <v>25</v>
      </c>
      <c r="I35" s="4">
        <v>4</v>
      </c>
      <c r="J35" s="4">
        <v>1</v>
      </c>
      <c r="K35" s="4">
        <v>1</v>
      </c>
      <c r="L35" s="4">
        <v>0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38</v>
      </c>
      <c r="G36" s="4" t="s">
        <v>39</v>
      </c>
      <c r="H36" s="4" t="s">
        <v>24</v>
      </c>
      <c r="I36" s="4">
        <v>4</v>
      </c>
      <c r="J36" s="4">
        <v>3</v>
      </c>
      <c r="K36" s="4">
        <v>3</v>
      </c>
      <c r="L36" s="4">
        <v>0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38</v>
      </c>
      <c r="G37" s="4" t="s">
        <v>39</v>
      </c>
      <c r="H37" s="4" t="s">
        <v>26</v>
      </c>
      <c r="I37" s="4">
        <v>3</v>
      </c>
      <c r="J37" s="4">
        <v>7</v>
      </c>
      <c r="K37" s="4">
        <v>7</v>
      </c>
      <c r="L37" s="4">
        <v>0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38</v>
      </c>
      <c r="G38" s="4" t="s">
        <v>39</v>
      </c>
      <c r="H38" s="4" t="s">
        <v>27</v>
      </c>
      <c r="I38" s="4">
        <v>3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38</v>
      </c>
      <c r="G39" s="4" t="s">
        <v>39</v>
      </c>
      <c r="H39" s="4" t="s">
        <v>28</v>
      </c>
      <c r="I39" s="4">
        <v>3</v>
      </c>
      <c r="J39" s="4">
        <v>1</v>
      </c>
      <c r="K39" s="4">
        <v>1</v>
      </c>
      <c r="L39" s="4">
        <v>0</v>
      </c>
    </row>
    <row r="40" spans="1:12" ht="24.95" customHeight="1" outlineLevel="1" x14ac:dyDescent="0.25">
      <c r="A40" s="8"/>
      <c r="B40" s="5"/>
      <c r="C40" s="5"/>
      <c r="D40" s="5"/>
      <c r="E40" s="5"/>
      <c r="F40" s="5" t="s">
        <v>110</v>
      </c>
      <c r="G40" s="5"/>
      <c r="H40" s="5"/>
      <c r="I40" s="5"/>
      <c r="J40" s="5">
        <f>SUBTOTAL(9,J28:J39)</f>
        <v>19</v>
      </c>
      <c r="K40" s="5">
        <f>SUBTOTAL(9,K28:K39)</f>
        <v>19</v>
      </c>
      <c r="L40" s="5">
        <f>SUBTOTAL(9,L28:L39)</f>
        <v>0</v>
      </c>
    </row>
    <row r="41" spans="1:12" ht="24.95" customHeight="1" outlineLevel="2" x14ac:dyDescent="0.25">
      <c r="A41" s="6" t="s">
        <v>12</v>
      </c>
      <c r="B41" s="7">
        <v>61</v>
      </c>
      <c r="C41" s="7" t="s">
        <v>13</v>
      </c>
      <c r="D41" s="7" t="s">
        <v>14</v>
      </c>
      <c r="E41" s="7" t="s">
        <v>15</v>
      </c>
      <c r="F41" s="7" t="s">
        <v>41</v>
      </c>
      <c r="G41" s="7" t="s">
        <v>42</v>
      </c>
      <c r="H41" s="7" t="s">
        <v>31</v>
      </c>
      <c r="I41" s="7">
        <v>17</v>
      </c>
      <c r="J41" s="7">
        <v>1</v>
      </c>
      <c r="K41" s="7">
        <v>0</v>
      </c>
      <c r="L41" s="7">
        <v>1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41</v>
      </c>
      <c r="G42" s="4" t="s">
        <v>42</v>
      </c>
      <c r="H42" s="4" t="s">
        <v>19</v>
      </c>
      <c r="I42" s="4">
        <v>16</v>
      </c>
      <c r="J42" s="4">
        <v>1</v>
      </c>
      <c r="K42" s="4">
        <v>0</v>
      </c>
      <c r="L42" s="4">
        <v>1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41</v>
      </c>
      <c r="G43" s="4" t="s">
        <v>42</v>
      </c>
      <c r="H43" s="4" t="s">
        <v>32</v>
      </c>
      <c r="I43" s="4">
        <v>11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41</v>
      </c>
      <c r="G44" s="4" t="s">
        <v>42</v>
      </c>
      <c r="H44" s="4" t="s">
        <v>23</v>
      </c>
      <c r="I44" s="4">
        <v>6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41</v>
      </c>
      <c r="G45" s="4" t="s">
        <v>42</v>
      </c>
      <c r="H45" s="4" t="s">
        <v>25</v>
      </c>
      <c r="I45" s="4">
        <v>3</v>
      </c>
      <c r="J45" s="4">
        <v>1</v>
      </c>
      <c r="K45" s="4">
        <v>0</v>
      </c>
      <c r="L45" s="4">
        <v>1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41</v>
      </c>
      <c r="G46" s="4" t="s">
        <v>42</v>
      </c>
      <c r="H46" s="4" t="s">
        <v>27</v>
      </c>
      <c r="I46" s="4">
        <v>3</v>
      </c>
      <c r="J46" s="4">
        <v>1</v>
      </c>
      <c r="K46" s="4">
        <v>0</v>
      </c>
      <c r="L46" s="4">
        <v>1</v>
      </c>
    </row>
    <row r="47" spans="1:12" ht="24.95" customHeight="1" outlineLevel="1" x14ac:dyDescent="0.25">
      <c r="A47" s="8"/>
      <c r="B47" s="5"/>
      <c r="C47" s="5"/>
      <c r="D47" s="5"/>
      <c r="E47" s="5"/>
      <c r="F47" s="5" t="s">
        <v>111</v>
      </c>
      <c r="G47" s="5"/>
      <c r="H47" s="5"/>
      <c r="I47" s="5"/>
      <c r="J47" s="5">
        <f>SUBTOTAL(9,J41:J46)</f>
        <v>6</v>
      </c>
      <c r="K47" s="5">
        <f>SUBTOTAL(9,K41:K46)</f>
        <v>2</v>
      </c>
      <c r="L47" s="5">
        <f>SUBTOTAL(9,L41:L46)</f>
        <v>4</v>
      </c>
    </row>
    <row r="48" spans="1:12" ht="24.95" customHeight="1" outlineLevel="2" x14ac:dyDescent="0.25">
      <c r="A48" s="6" t="s">
        <v>12</v>
      </c>
      <c r="B48" s="7">
        <v>61</v>
      </c>
      <c r="C48" s="7" t="s">
        <v>13</v>
      </c>
      <c r="D48" s="7" t="s">
        <v>14</v>
      </c>
      <c r="E48" s="7" t="s">
        <v>15</v>
      </c>
      <c r="F48" s="7" t="s">
        <v>43</v>
      </c>
      <c r="G48" s="7" t="s">
        <v>44</v>
      </c>
      <c r="H48" s="7" t="s">
        <v>35</v>
      </c>
      <c r="I48" s="7">
        <v>17</v>
      </c>
      <c r="J48" s="7">
        <v>1</v>
      </c>
      <c r="K48" s="7">
        <v>0</v>
      </c>
      <c r="L48" s="7">
        <v>1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43</v>
      </c>
      <c r="G49" s="4" t="s">
        <v>44</v>
      </c>
      <c r="H49" s="4" t="s">
        <v>36</v>
      </c>
      <c r="I49" s="4">
        <v>16</v>
      </c>
      <c r="J49" s="4">
        <v>1</v>
      </c>
      <c r="K49" s="4">
        <v>0</v>
      </c>
      <c r="L49" s="4">
        <v>1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43</v>
      </c>
      <c r="G50" s="4" t="s">
        <v>44</v>
      </c>
      <c r="H50" s="4" t="s">
        <v>23</v>
      </c>
      <c r="I50" s="4">
        <v>6</v>
      </c>
      <c r="J50" s="4">
        <v>1</v>
      </c>
      <c r="K50" s="4">
        <v>0</v>
      </c>
      <c r="L50" s="4">
        <v>1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43</v>
      </c>
      <c r="G51" s="4" t="s">
        <v>44</v>
      </c>
      <c r="H51" s="4" t="s">
        <v>25</v>
      </c>
      <c r="I51" s="4">
        <v>3</v>
      </c>
      <c r="J51" s="4">
        <v>1</v>
      </c>
      <c r="K51" s="4">
        <v>1</v>
      </c>
      <c r="L51" s="4">
        <v>0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43</v>
      </c>
      <c r="G52" s="4" t="s">
        <v>44</v>
      </c>
      <c r="H52" s="4" t="s">
        <v>37</v>
      </c>
      <c r="I52" s="4">
        <v>3</v>
      </c>
      <c r="J52" s="4">
        <v>3</v>
      </c>
      <c r="K52" s="4">
        <v>3</v>
      </c>
      <c r="L52" s="4">
        <v>0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43</v>
      </c>
      <c r="G53" s="4" t="s">
        <v>44</v>
      </c>
      <c r="H53" s="4" t="s">
        <v>27</v>
      </c>
      <c r="I53" s="4">
        <v>3</v>
      </c>
      <c r="J53" s="4">
        <v>1</v>
      </c>
      <c r="K53" s="4">
        <v>1</v>
      </c>
      <c r="L53" s="4">
        <v>0</v>
      </c>
    </row>
    <row r="54" spans="1:12" ht="24.95" customHeight="1" outlineLevel="1" x14ac:dyDescent="0.25">
      <c r="A54" s="8"/>
      <c r="B54" s="5"/>
      <c r="C54" s="5"/>
      <c r="D54" s="5"/>
      <c r="E54" s="5"/>
      <c r="F54" s="5" t="s">
        <v>112</v>
      </c>
      <c r="G54" s="5"/>
      <c r="H54" s="5"/>
      <c r="I54" s="5"/>
      <c r="J54" s="5">
        <f>SUBTOTAL(9,J48:J53)</f>
        <v>8</v>
      </c>
      <c r="K54" s="5">
        <f>SUBTOTAL(9,K48:K53)</f>
        <v>5</v>
      </c>
      <c r="L54" s="5">
        <f>SUBTOTAL(9,L48:L53)</f>
        <v>3</v>
      </c>
    </row>
    <row r="55" spans="1:12" ht="24.95" customHeight="1" outlineLevel="2" x14ac:dyDescent="0.25">
      <c r="A55" s="6" t="s">
        <v>12</v>
      </c>
      <c r="B55" s="7">
        <v>61</v>
      </c>
      <c r="C55" s="7" t="s">
        <v>13</v>
      </c>
      <c r="D55" s="7" t="s">
        <v>14</v>
      </c>
      <c r="E55" s="7" t="s">
        <v>15</v>
      </c>
      <c r="F55" s="7" t="s">
        <v>45</v>
      </c>
      <c r="G55" s="7" t="s">
        <v>46</v>
      </c>
      <c r="H55" s="7" t="s">
        <v>18</v>
      </c>
      <c r="I55" s="7">
        <v>17</v>
      </c>
      <c r="J55" s="7">
        <v>1</v>
      </c>
      <c r="K55" s="7">
        <v>0</v>
      </c>
      <c r="L55" s="7">
        <v>1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45</v>
      </c>
      <c r="G56" s="4" t="s">
        <v>46</v>
      </c>
      <c r="H56" s="4" t="s">
        <v>47</v>
      </c>
      <c r="I56" s="4">
        <v>17</v>
      </c>
      <c r="J56" s="4">
        <v>1</v>
      </c>
      <c r="K56" s="4">
        <v>0</v>
      </c>
      <c r="L56" s="4">
        <v>1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45</v>
      </c>
      <c r="G57" s="4" t="s">
        <v>46</v>
      </c>
      <c r="H57" s="4" t="s">
        <v>40</v>
      </c>
      <c r="I57" s="4">
        <v>17</v>
      </c>
      <c r="J57" s="4">
        <v>0</v>
      </c>
      <c r="K57" s="4">
        <v>1</v>
      </c>
      <c r="L57" s="4">
        <v>-1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45</v>
      </c>
      <c r="G58" s="4" t="s">
        <v>46</v>
      </c>
      <c r="H58" s="4" t="s">
        <v>19</v>
      </c>
      <c r="I58" s="4">
        <v>16</v>
      </c>
      <c r="J58" s="4">
        <v>1</v>
      </c>
      <c r="K58" s="4">
        <v>1</v>
      </c>
      <c r="L58" s="4">
        <v>0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45</v>
      </c>
      <c r="G59" s="4" t="s">
        <v>46</v>
      </c>
      <c r="H59" s="4" t="s">
        <v>20</v>
      </c>
      <c r="I59" s="4">
        <v>12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45</v>
      </c>
      <c r="G60" s="4" t="s">
        <v>46</v>
      </c>
      <c r="H60" s="4" t="s">
        <v>21</v>
      </c>
      <c r="I60" s="4">
        <v>12</v>
      </c>
      <c r="J60" s="4">
        <v>1</v>
      </c>
      <c r="K60" s="4">
        <v>0</v>
      </c>
      <c r="L60" s="4">
        <v>1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45</v>
      </c>
      <c r="G61" s="4" t="s">
        <v>46</v>
      </c>
      <c r="H61" s="4" t="s">
        <v>22</v>
      </c>
      <c r="I61" s="4">
        <v>10</v>
      </c>
      <c r="J61" s="4">
        <v>1</v>
      </c>
      <c r="K61" s="4">
        <v>0</v>
      </c>
      <c r="L61" s="4">
        <v>1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45</v>
      </c>
      <c r="G62" s="4" t="s">
        <v>46</v>
      </c>
      <c r="H62" s="4" t="s">
        <v>23</v>
      </c>
      <c r="I62" s="4">
        <v>6</v>
      </c>
      <c r="J62" s="4">
        <v>1</v>
      </c>
      <c r="K62" s="4">
        <v>1</v>
      </c>
      <c r="L62" s="4">
        <v>0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45</v>
      </c>
      <c r="G63" s="4" t="s">
        <v>46</v>
      </c>
      <c r="H63" s="4" t="s">
        <v>24</v>
      </c>
      <c r="I63" s="4">
        <v>4</v>
      </c>
      <c r="J63" s="4">
        <v>2</v>
      </c>
      <c r="K63" s="4">
        <v>0</v>
      </c>
      <c r="L63" s="4">
        <v>2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45</v>
      </c>
      <c r="G64" s="4" t="s">
        <v>46</v>
      </c>
      <c r="H64" s="4" t="s">
        <v>25</v>
      </c>
      <c r="I64" s="4">
        <v>3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45</v>
      </c>
      <c r="G65" s="4" t="s">
        <v>46</v>
      </c>
      <c r="H65" s="4" t="s">
        <v>26</v>
      </c>
      <c r="I65" s="4">
        <v>3</v>
      </c>
      <c r="J65" s="4">
        <v>5</v>
      </c>
      <c r="K65" s="4">
        <v>4</v>
      </c>
      <c r="L65" s="4">
        <v>1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45</v>
      </c>
      <c r="G66" s="4" t="s">
        <v>46</v>
      </c>
      <c r="H66" s="4" t="s">
        <v>27</v>
      </c>
      <c r="I66" s="4">
        <v>3</v>
      </c>
      <c r="J66" s="4">
        <v>1</v>
      </c>
      <c r="K66" s="4">
        <v>0</v>
      </c>
      <c r="L66" s="4">
        <v>1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14</v>
      </c>
      <c r="E67" s="4" t="s">
        <v>15</v>
      </c>
      <c r="F67" s="4" t="s">
        <v>45</v>
      </c>
      <c r="G67" s="4" t="s">
        <v>46</v>
      </c>
      <c r="H67" s="4" t="s">
        <v>28</v>
      </c>
      <c r="I67" s="4">
        <v>3</v>
      </c>
      <c r="J67" s="4">
        <v>1</v>
      </c>
      <c r="K67" s="4">
        <v>0</v>
      </c>
      <c r="L67" s="4">
        <v>1</v>
      </c>
    </row>
    <row r="68" spans="1:12" ht="24.95" customHeight="1" outlineLevel="1" x14ac:dyDescent="0.25">
      <c r="A68" s="8"/>
      <c r="B68" s="5"/>
      <c r="C68" s="5"/>
      <c r="D68" s="5"/>
      <c r="E68" s="5"/>
      <c r="F68" s="5" t="s">
        <v>113</v>
      </c>
      <c r="G68" s="5"/>
      <c r="H68" s="5"/>
      <c r="I68" s="5"/>
      <c r="J68" s="5">
        <f>SUBTOTAL(9,J55:J67)</f>
        <v>17</v>
      </c>
      <c r="K68" s="5">
        <f>SUBTOTAL(9,K55:K67)</f>
        <v>9</v>
      </c>
      <c r="L68" s="5">
        <f>SUBTOTAL(9,L55:L67)</f>
        <v>8</v>
      </c>
    </row>
    <row r="69" spans="1:12" ht="24.95" customHeight="1" outlineLevel="2" x14ac:dyDescent="0.25">
      <c r="A69" s="6" t="s">
        <v>12</v>
      </c>
      <c r="B69" s="7">
        <v>61</v>
      </c>
      <c r="C69" s="7" t="s">
        <v>13</v>
      </c>
      <c r="D69" s="7" t="s">
        <v>14</v>
      </c>
      <c r="E69" s="7" t="s">
        <v>15</v>
      </c>
      <c r="F69" s="7" t="s">
        <v>48</v>
      </c>
      <c r="G69" s="7" t="s">
        <v>49</v>
      </c>
      <c r="H69" s="7" t="s">
        <v>31</v>
      </c>
      <c r="I69" s="7">
        <v>17</v>
      </c>
      <c r="J69" s="7">
        <v>1</v>
      </c>
      <c r="K69" s="7">
        <v>0</v>
      </c>
      <c r="L69" s="7">
        <v>1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48</v>
      </c>
      <c r="G70" s="4" t="s">
        <v>49</v>
      </c>
      <c r="H70" s="4" t="s">
        <v>19</v>
      </c>
      <c r="I70" s="4">
        <v>16</v>
      </c>
      <c r="J70" s="4">
        <v>1</v>
      </c>
      <c r="K70" s="4">
        <v>1</v>
      </c>
      <c r="L70" s="4">
        <v>0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48</v>
      </c>
      <c r="G71" s="4" t="s">
        <v>49</v>
      </c>
      <c r="H71" s="4" t="s">
        <v>32</v>
      </c>
      <c r="I71" s="4">
        <v>11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48</v>
      </c>
      <c r="G72" s="4" t="s">
        <v>49</v>
      </c>
      <c r="H72" s="4" t="s">
        <v>23</v>
      </c>
      <c r="I72" s="4">
        <v>6</v>
      </c>
      <c r="J72" s="4">
        <v>1</v>
      </c>
      <c r="K72" s="4">
        <v>1</v>
      </c>
      <c r="L72" s="4">
        <v>0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48</v>
      </c>
      <c r="G73" s="4" t="s">
        <v>49</v>
      </c>
      <c r="H73" s="4" t="s">
        <v>25</v>
      </c>
      <c r="I73" s="4">
        <v>3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48</v>
      </c>
      <c r="G74" s="4" t="s">
        <v>49</v>
      </c>
      <c r="H74" s="4" t="s">
        <v>27</v>
      </c>
      <c r="I74" s="4">
        <v>3</v>
      </c>
      <c r="J74" s="4">
        <v>1</v>
      </c>
      <c r="K74" s="4">
        <v>0</v>
      </c>
      <c r="L74" s="4">
        <v>1</v>
      </c>
    </row>
    <row r="75" spans="1:12" ht="24.95" customHeight="1" outlineLevel="1" x14ac:dyDescent="0.25">
      <c r="A75" s="8"/>
      <c r="B75" s="5"/>
      <c r="C75" s="5"/>
      <c r="D75" s="5"/>
      <c r="E75" s="5"/>
      <c r="F75" s="5" t="s">
        <v>114</v>
      </c>
      <c r="G75" s="5"/>
      <c r="H75" s="5"/>
      <c r="I75" s="5"/>
      <c r="J75" s="5">
        <f>SUBTOTAL(9,J69:J74)</f>
        <v>6</v>
      </c>
      <c r="K75" s="5">
        <f>SUBTOTAL(9,K69:K74)</f>
        <v>3</v>
      </c>
      <c r="L75" s="5">
        <f>SUBTOTAL(9,L69:L74)</f>
        <v>3</v>
      </c>
    </row>
    <row r="76" spans="1:12" ht="24.95" customHeight="1" outlineLevel="2" x14ac:dyDescent="0.25">
      <c r="A76" s="6" t="s">
        <v>12</v>
      </c>
      <c r="B76" s="7">
        <v>61</v>
      </c>
      <c r="C76" s="7" t="s">
        <v>13</v>
      </c>
      <c r="D76" s="7" t="s">
        <v>14</v>
      </c>
      <c r="E76" s="7" t="s">
        <v>15</v>
      </c>
      <c r="F76" s="7" t="s">
        <v>50</v>
      </c>
      <c r="G76" s="7" t="s">
        <v>51</v>
      </c>
      <c r="H76" s="7" t="s">
        <v>35</v>
      </c>
      <c r="I76" s="7">
        <v>17</v>
      </c>
      <c r="J76" s="7">
        <v>1</v>
      </c>
      <c r="K76" s="7">
        <v>0</v>
      </c>
      <c r="L76" s="7">
        <v>1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50</v>
      </c>
      <c r="G77" s="4" t="s">
        <v>51</v>
      </c>
      <c r="H77" s="4" t="s">
        <v>36</v>
      </c>
      <c r="I77" s="4">
        <v>16</v>
      </c>
      <c r="J77" s="4">
        <v>1</v>
      </c>
      <c r="K77" s="4">
        <v>0</v>
      </c>
      <c r="L77" s="4">
        <v>1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50</v>
      </c>
      <c r="G78" s="4" t="s">
        <v>51</v>
      </c>
      <c r="H78" s="4" t="s">
        <v>23</v>
      </c>
      <c r="I78" s="4">
        <v>6</v>
      </c>
      <c r="J78" s="4">
        <v>1</v>
      </c>
      <c r="K78" s="4">
        <v>0</v>
      </c>
      <c r="L78" s="4">
        <v>1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50</v>
      </c>
      <c r="G79" s="4" t="s">
        <v>51</v>
      </c>
      <c r="H79" s="4" t="s">
        <v>25</v>
      </c>
      <c r="I79" s="4">
        <v>3</v>
      </c>
      <c r="J79" s="4">
        <v>1</v>
      </c>
      <c r="K79" s="4">
        <v>1</v>
      </c>
      <c r="L79" s="4">
        <v>0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14</v>
      </c>
      <c r="E80" s="4" t="s">
        <v>15</v>
      </c>
      <c r="F80" s="4" t="s">
        <v>50</v>
      </c>
      <c r="G80" s="4" t="s">
        <v>51</v>
      </c>
      <c r="H80" s="4" t="s">
        <v>37</v>
      </c>
      <c r="I80" s="4">
        <v>3</v>
      </c>
      <c r="J80" s="4">
        <v>3</v>
      </c>
      <c r="K80" s="4">
        <v>3</v>
      </c>
      <c r="L80" s="4">
        <v>0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50</v>
      </c>
      <c r="G81" s="4" t="s">
        <v>51</v>
      </c>
      <c r="H81" s="4" t="s">
        <v>27</v>
      </c>
      <c r="I81" s="4">
        <v>3</v>
      </c>
      <c r="J81" s="4">
        <v>1</v>
      </c>
      <c r="K81" s="4">
        <v>1</v>
      </c>
      <c r="L81" s="4">
        <v>0</v>
      </c>
    </row>
    <row r="82" spans="1:12" ht="24.95" customHeight="1" outlineLevel="1" x14ac:dyDescent="0.25">
      <c r="A82" s="8"/>
      <c r="B82" s="5"/>
      <c r="C82" s="5"/>
      <c r="D82" s="5"/>
      <c r="E82" s="5"/>
      <c r="F82" s="5" t="s">
        <v>115</v>
      </c>
      <c r="G82" s="5"/>
      <c r="H82" s="5"/>
      <c r="I82" s="5"/>
      <c r="J82" s="5">
        <f>SUBTOTAL(9,J76:J81)</f>
        <v>8</v>
      </c>
      <c r="K82" s="5">
        <f>SUBTOTAL(9,K76:K81)</f>
        <v>5</v>
      </c>
      <c r="L82" s="5">
        <f>SUBTOTAL(9,L76:L81)</f>
        <v>3</v>
      </c>
    </row>
    <row r="83" spans="1:12" ht="24.95" customHeight="1" outlineLevel="2" x14ac:dyDescent="0.25">
      <c r="A83" s="6" t="s">
        <v>12</v>
      </c>
      <c r="B83" s="7">
        <v>61</v>
      </c>
      <c r="C83" s="7" t="s">
        <v>13</v>
      </c>
      <c r="D83" s="7" t="s">
        <v>14</v>
      </c>
      <c r="E83" s="7" t="s">
        <v>15</v>
      </c>
      <c r="F83" s="7" t="s">
        <v>52</v>
      </c>
      <c r="G83" s="7" t="s">
        <v>53</v>
      </c>
      <c r="H83" s="7" t="s">
        <v>35</v>
      </c>
      <c r="I83" s="7">
        <v>17</v>
      </c>
      <c r="J83" s="7">
        <v>1</v>
      </c>
      <c r="K83" s="7">
        <v>0</v>
      </c>
      <c r="L83" s="7">
        <v>1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52</v>
      </c>
      <c r="G84" s="4" t="s">
        <v>53</v>
      </c>
      <c r="H84" s="4" t="s">
        <v>36</v>
      </c>
      <c r="I84" s="4">
        <v>16</v>
      </c>
      <c r="J84" s="4">
        <v>1</v>
      </c>
      <c r="K84" s="4">
        <v>0</v>
      </c>
      <c r="L84" s="4">
        <v>1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52</v>
      </c>
      <c r="G85" s="4" t="s">
        <v>53</v>
      </c>
      <c r="H85" s="4" t="s">
        <v>23</v>
      </c>
      <c r="I85" s="4">
        <v>6</v>
      </c>
      <c r="J85" s="4">
        <v>1</v>
      </c>
      <c r="K85" s="4">
        <v>0</v>
      </c>
      <c r="L85" s="4">
        <v>1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52</v>
      </c>
      <c r="G86" s="4" t="s">
        <v>53</v>
      </c>
      <c r="H86" s="4" t="s">
        <v>25</v>
      </c>
      <c r="I86" s="4">
        <v>3</v>
      </c>
      <c r="J86" s="4">
        <v>1</v>
      </c>
      <c r="K86" s="4">
        <v>0</v>
      </c>
      <c r="L86" s="4">
        <v>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52</v>
      </c>
      <c r="G87" s="4" t="s">
        <v>53</v>
      </c>
      <c r="H87" s="4" t="s">
        <v>37</v>
      </c>
      <c r="I87" s="4">
        <v>3</v>
      </c>
      <c r="J87" s="4">
        <v>3</v>
      </c>
      <c r="K87" s="4">
        <v>0</v>
      </c>
      <c r="L87" s="4">
        <v>3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14</v>
      </c>
      <c r="E88" s="4" t="s">
        <v>15</v>
      </c>
      <c r="F88" s="4" t="s">
        <v>52</v>
      </c>
      <c r="G88" s="4" t="s">
        <v>53</v>
      </c>
      <c r="H88" s="4" t="s">
        <v>27</v>
      </c>
      <c r="I88" s="4">
        <v>3</v>
      </c>
      <c r="J88" s="4">
        <v>1</v>
      </c>
      <c r="K88" s="4">
        <v>0</v>
      </c>
      <c r="L88" s="4">
        <v>1</v>
      </c>
    </row>
    <row r="89" spans="1:12" ht="24.95" customHeight="1" outlineLevel="1" x14ac:dyDescent="0.25">
      <c r="A89" s="8"/>
      <c r="B89" s="5"/>
      <c r="C89" s="5"/>
      <c r="D89" s="5"/>
      <c r="E89" s="5"/>
      <c r="F89" s="5" t="s">
        <v>116</v>
      </c>
      <c r="G89" s="5"/>
      <c r="H89" s="5"/>
      <c r="I89" s="5"/>
      <c r="J89" s="5">
        <f>SUBTOTAL(9,J83:J88)</f>
        <v>8</v>
      </c>
      <c r="K89" s="5">
        <f>SUBTOTAL(9,K83:K88)</f>
        <v>0</v>
      </c>
      <c r="L89" s="5">
        <f>SUBTOTAL(9,L83:L88)</f>
        <v>8</v>
      </c>
    </row>
    <row r="90" spans="1:12" ht="24.95" customHeight="1" outlineLevel="2" x14ac:dyDescent="0.25">
      <c r="A90" s="6" t="s">
        <v>12</v>
      </c>
      <c r="B90" s="7">
        <v>61</v>
      </c>
      <c r="C90" s="7" t="s">
        <v>13</v>
      </c>
      <c r="D90" s="7" t="s">
        <v>14</v>
      </c>
      <c r="E90" s="7" t="s">
        <v>15</v>
      </c>
      <c r="F90" s="7" t="s">
        <v>54</v>
      </c>
      <c r="G90" s="7" t="s">
        <v>55</v>
      </c>
      <c r="H90" s="7" t="s">
        <v>18</v>
      </c>
      <c r="I90" s="7">
        <v>17</v>
      </c>
      <c r="J90" s="7">
        <v>1</v>
      </c>
      <c r="K90" s="7">
        <v>0</v>
      </c>
      <c r="L90" s="7">
        <v>1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54</v>
      </c>
      <c r="G91" s="4" t="s">
        <v>55</v>
      </c>
      <c r="H91" s="4" t="s">
        <v>47</v>
      </c>
      <c r="I91" s="4">
        <v>17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54</v>
      </c>
      <c r="G92" s="4" t="s">
        <v>55</v>
      </c>
      <c r="H92" s="4" t="s">
        <v>19</v>
      </c>
      <c r="I92" s="4">
        <v>16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14</v>
      </c>
      <c r="E93" s="4" t="s">
        <v>15</v>
      </c>
      <c r="F93" s="4" t="s">
        <v>54</v>
      </c>
      <c r="G93" s="4" t="s">
        <v>55</v>
      </c>
      <c r="H93" s="4" t="s">
        <v>20</v>
      </c>
      <c r="I93" s="4">
        <v>12</v>
      </c>
      <c r="J93" s="4">
        <v>1</v>
      </c>
      <c r="K93" s="4">
        <v>0</v>
      </c>
      <c r="L93" s="4">
        <v>1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14</v>
      </c>
      <c r="E94" s="4" t="s">
        <v>15</v>
      </c>
      <c r="F94" s="4" t="s">
        <v>54</v>
      </c>
      <c r="G94" s="4" t="s">
        <v>55</v>
      </c>
      <c r="H94" s="4" t="s">
        <v>21</v>
      </c>
      <c r="I94" s="4">
        <v>12</v>
      </c>
      <c r="J94" s="4">
        <v>1</v>
      </c>
      <c r="K94" s="4">
        <v>0</v>
      </c>
      <c r="L94" s="4">
        <v>1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14</v>
      </c>
      <c r="E95" s="4" t="s">
        <v>15</v>
      </c>
      <c r="F95" s="4" t="s">
        <v>54</v>
      </c>
      <c r="G95" s="4" t="s">
        <v>55</v>
      </c>
      <c r="H95" s="4" t="s">
        <v>22</v>
      </c>
      <c r="I95" s="4">
        <v>10</v>
      </c>
      <c r="J95" s="4">
        <v>1</v>
      </c>
      <c r="K95" s="4">
        <v>0</v>
      </c>
      <c r="L95" s="4">
        <v>1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14</v>
      </c>
      <c r="E96" s="4" t="s">
        <v>15</v>
      </c>
      <c r="F96" s="4" t="s">
        <v>54</v>
      </c>
      <c r="G96" s="4" t="s">
        <v>55</v>
      </c>
      <c r="H96" s="4" t="s">
        <v>23</v>
      </c>
      <c r="I96" s="4">
        <v>6</v>
      </c>
      <c r="J96" s="4">
        <v>1</v>
      </c>
      <c r="K96" s="4">
        <v>0</v>
      </c>
      <c r="L96" s="4">
        <v>1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54</v>
      </c>
      <c r="G97" s="4" t="s">
        <v>55</v>
      </c>
      <c r="H97" s="4" t="s">
        <v>24</v>
      </c>
      <c r="I97" s="4">
        <v>4</v>
      </c>
      <c r="J97" s="4">
        <v>4</v>
      </c>
      <c r="K97" s="4">
        <v>3</v>
      </c>
      <c r="L97" s="4">
        <v>1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54</v>
      </c>
      <c r="G98" s="4" t="s">
        <v>55</v>
      </c>
      <c r="H98" s="4" t="s">
        <v>25</v>
      </c>
      <c r="I98" s="4">
        <v>3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14</v>
      </c>
      <c r="E99" s="4" t="s">
        <v>15</v>
      </c>
      <c r="F99" s="4" t="s">
        <v>54</v>
      </c>
      <c r="G99" s="4" t="s">
        <v>55</v>
      </c>
      <c r="H99" s="4" t="s">
        <v>26</v>
      </c>
      <c r="I99" s="4">
        <v>3</v>
      </c>
      <c r="J99" s="4">
        <v>7</v>
      </c>
      <c r="K99" s="4">
        <v>7</v>
      </c>
      <c r="L99" s="4">
        <v>0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14</v>
      </c>
      <c r="E100" s="4" t="s">
        <v>15</v>
      </c>
      <c r="F100" s="4" t="s">
        <v>54</v>
      </c>
      <c r="G100" s="4" t="s">
        <v>55</v>
      </c>
      <c r="H100" s="4" t="s">
        <v>27</v>
      </c>
      <c r="I100" s="4">
        <v>3</v>
      </c>
      <c r="J100" s="4">
        <v>1</v>
      </c>
      <c r="K100" s="4">
        <v>1</v>
      </c>
      <c r="L100" s="4">
        <v>0</v>
      </c>
    </row>
    <row r="101" spans="1:12" ht="24.95" customHeight="1" outlineLevel="2" x14ac:dyDescent="0.25">
      <c r="A101" s="3" t="s">
        <v>12</v>
      </c>
      <c r="B101" s="4">
        <v>61</v>
      </c>
      <c r="C101" s="4" t="s">
        <v>13</v>
      </c>
      <c r="D101" s="4" t="s">
        <v>14</v>
      </c>
      <c r="E101" s="4" t="s">
        <v>15</v>
      </c>
      <c r="F101" s="4" t="s">
        <v>54</v>
      </c>
      <c r="G101" s="4" t="s">
        <v>55</v>
      </c>
      <c r="H101" s="4" t="s">
        <v>28</v>
      </c>
      <c r="I101" s="4">
        <v>3</v>
      </c>
      <c r="J101" s="4">
        <v>1</v>
      </c>
      <c r="K101" s="4">
        <v>1</v>
      </c>
      <c r="L101" s="4">
        <v>0</v>
      </c>
    </row>
    <row r="102" spans="1:12" ht="24.95" customHeight="1" outlineLevel="1" x14ac:dyDescent="0.25">
      <c r="A102" s="8"/>
      <c r="B102" s="5"/>
      <c r="C102" s="5"/>
      <c r="D102" s="5"/>
      <c r="E102" s="5"/>
      <c r="F102" s="5" t="s">
        <v>117</v>
      </c>
      <c r="G102" s="5"/>
      <c r="H102" s="5"/>
      <c r="I102" s="5"/>
      <c r="J102" s="5">
        <f>SUBTOTAL(9,J90:J101)</f>
        <v>21</v>
      </c>
      <c r="K102" s="5">
        <f>SUBTOTAL(9,K90:K101)</f>
        <v>15</v>
      </c>
      <c r="L102" s="5">
        <f>SUBTOTAL(9,L90:L101)</f>
        <v>6</v>
      </c>
    </row>
    <row r="103" spans="1:12" ht="24.95" customHeight="1" outlineLevel="2" x14ac:dyDescent="0.25">
      <c r="A103" s="6" t="s">
        <v>12</v>
      </c>
      <c r="B103" s="7">
        <v>61</v>
      </c>
      <c r="C103" s="7" t="s">
        <v>13</v>
      </c>
      <c r="D103" s="7" t="s">
        <v>14</v>
      </c>
      <c r="E103" s="7" t="s">
        <v>15</v>
      </c>
      <c r="F103" s="7" t="s">
        <v>56</v>
      </c>
      <c r="G103" s="7" t="s">
        <v>57</v>
      </c>
      <c r="H103" s="7" t="s">
        <v>31</v>
      </c>
      <c r="I103" s="7">
        <v>17</v>
      </c>
      <c r="J103" s="7">
        <v>1</v>
      </c>
      <c r="K103" s="7">
        <v>0</v>
      </c>
      <c r="L103" s="7">
        <v>1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56</v>
      </c>
      <c r="G104" s="4" t="s">
        <v>57</v>
      </c>
      <c r="H104" s="4" t="s">
        <v>19</v>
      </c>
      <c r="I104" s="4">
        <v>16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14</v>
      </c>
      <c r="E105" s="4" t="s">
        <v>15</v>
      </c>
      <c r="F105" s="4" t="s">
        <v>56</v>
      </c>
      <c r="G105" s="4" t="s">
        <v>57</v>
      </c>
      <c r="H105" s="4" t="s">
        <v>32</v>
      </c>
      <c r="I105" s="4">
        <v>11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61</v>
      </c>
      <c r="C106" s="4" t="s">
        <v>13</v>
      </c>
      <c r="D106" s="4" t="s">
        <v>14</v>
      </c>
      <c r="E106" s="4" t="s">
        <v>15</v>
      </c>
      <c r="F106" s="4" t="s">
        <v>56</v>
      </c>
      <c r="G106" s="4" t="s">
        <v>57</v>
      </c>
      <c r="H106" s="4" t="s">
        <v>23</v>
      </c>
      <c r="I106" s="4">
        <v>6</v>
      </c>
      <c r="J106" s="4">
        <v>1</v>
      </c>
      <c r="K106" s="4">
        <v>1</v>
      </c>
      <c r="L106" s="4">
        <v>0</v>
      </c>
    </row>
    <row r="107" spans="1:12" ht="24.95" customHeight="1" outlineLevel="2" x14ac:dyDescent="0.25">
      <c r="A107" s="3" t="s">
        <v>12</v>
      </c>
      <c r="B107" s="4">
        <v>61</v>
      </c>
      <c r="C107" s="4" t="s">
        <v>13</v>
      </c>
      <c r="D107" s="4" t="s">
        <v>14</v>
      </c>
      <c r="E107" s="4" t="s">
        <v>15</v>
      </c>
      <c r="F107" s="4" t="s">
        <v>56</v>
      </c>
      <c r="G107" s="4" t="s">
        <v>57</v>
      </c>
      <c r="H107" s="4" t="s">
        <v>25</v>
      </c>
      <c r="I107" s="4">
        <v>3</v>
      </c>
      <c r="J107" s="4">
        <v>1</v>
      </c>
      <c r="K107" s="4">
        <v>0</v>
      </c>
      <c r="L107" s="4">
        <v>1</v>
      </c>
    </row>
    <row r="108" spans="1:12" ht="24.95" customHeight="1" outlineLevel="2" x14ac:dyDescent="0.25">
      <c r="A108" s="3" t="s">
        <v>12</v>
      </c>
      <c r="B108" s="4">
        <v>61</v>
      </c>
      <c r="C108" s="4" t="s">
        <v>13</v>
      </c>
      <c r="D108" s="4" t="s">
        <v>14</v>
      </c>
      <c r="E108" s="4" t="s">
        <v>15</v>
      </c>
      <c r="F108" s="4" t="s">
        <v>56</v>
      </c>
      <c r="G108" s="4" t="s">
        <v>57</v>
      </c>
      <c r="H108" s="4" t="s">
        <v>27</v>
      </c>
      <c r="I108" s="4">
        <v>3</v>
      </c>
      <c r="J108" s="4">
        <v>1</v>
      </c>
      <c r="K108" s="4">
        <v>1</v>
      </c>
      <c r="L108" s="4">
        <v>0</v>
      </c>
    </row>
    <row r="109" spans="1:12" ht="24.95" customHeight="1" outlineLevel="1" x14ac:dyDescent="0.25">
      <c r="A109" s="8"/>
      <c r="B109" s="5"/>
      <c r="C109" s="5"/>
      <c r="D109" s="5"/>
      <c r="E109" s="5"/>
      <c r="F109" s="5" t="s">
        <v>118</v>
      </c>
      <c r="G109" s="5"/>
      <c r="H109" s="5"/>
      <c r="I109" s="5"/>
      <c r="J109" s="5">
        <f>SUBTOTAL(9,J103:J108)</f>
        <v>6</v>
      </c>
      <c r="K109" s="5">
        <f>SUBTOTAL(9,K103:K108)</f>
        <v>4</v>
      </c>
      <c r="L109" s="5">
        <f>SUBTOTAL(9,L103:L108)</f>
        <v>2</v>
      </c>
    </row>
    <row r="110" spans="1:12" ht="24.95" customHeight="1" outlineLevel="2" x14ac:dyDescent="0.25">
      <c r="A110" s="6" t="s">
        <v>12</v>
      </c>
      <c r="B110" s="7">
        <v>61</v>
      </c>
      <c r="C110" s="7" t="s">
        <v>13</v>
      </c>
      <c r="D110" s="7" t="s">
        <v>14</v>
      </c>
      <c r="E110" s="7" t="s">
        <v>15</v>
      </c>
      <c r="F110" s="7" t="s">
        <v>58</v>
      </c>
      <c r="G110" s="7" t="s">
        <v>59</v>
      </c>
      <c r="H110" s="7" t="s">
        <v>35</v>
      </c>
      <c r="I110" s="7">
        <v>17</v>
      </c>
      <c r="J110" s="7">
        <v>1</v>
      </c>
      <c r="K110" s="7">
        <v>0</v>
      </c>
      <c r="L110" s="7">
        <v>1</v>
      </c>
    </row>
    <row r="111" spans="1:12" ht="24.95" customHeight="1" outlineLevel="2" x14ac:dyDescent="0.25">
      <c r="A111" s="3" t="s">
        <v>12</v>
      </c>
      <c r="B111" s="4">
        <v>61</v>
      </c>
      <c r="C111" s="4" t="s">
        <v>13</v>
      </c>
      <c r="D111" s="4" t="s">
        <v>14</v>
      </c>
      <c r="E111" s="4" t="s">
        <v>15</v>
      </c>
      <c r="F111" s="4" t="s">
        <v>58</v>
      </c>
      <c r="G111" s="4" t="s">
        <v>59</v>
      </c>
      <c r="H111" s="4" t="s">
        <v>36</v>
      </c>
      <c r="I111" s="4">
        <v>16</v>
      </c>
      <c r="J111" s="4">
        <v>1</v>
      </c>
      <c r="K111" s="4">
        <v>0</v>
      </c>
      <c r="L111" s="4">
        <v>1</v>
      </c>
    </row>
    <row r="112" spans="1:12" ht="24.95" customHeight="1" outlineLevel="2" x14ac:dyDescent="0.25">
      <c r="A112" s="3" t="s">
        <v>12</v>
      </c>
      <c r="B112" s="4">
        <v>61</v>
      </c>
      <c r="C112" s="4" t="s">
        <v>13</v>
      </c>
      <c r="D112" s="4" t="s">
        <v>14</v>
      </c>
      <c r="E112" s="4" t="s">
        <v>15</v>
      </c>
      <c r="F112" s="4" t="s">
        <v>58</v>
      </c>
      <c r="G112" s="4" t="s">
        <v>59</v>
      </c>
      <c r="H112" s="4" t="s">
        <v>23</v>
      </c>
      <c r="I112" s="4">
        <v>6</v>
      </c>
      <c r="J112" s="4">
        <v>1</v>
      </c>
      <c r="K112" s="4">
        <v>0</v>
      </c>
      <c r="L112" s="4">
        <v>1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14</v>
      </c>
      <c r="E113" s="4" t="s">
        <v>15</v>
      </c>
      <c r="F113" s="4" t="s">
        <v>58</v>
      </c>
      <c r="G113" s="4" t="s">
        <v>59</v>
      </c>
      <c r="H113" s="4" t="s">
        <v>25</v>
      </c>
      <c r="I113" s="4">
        <v>3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14</v>
      </c>
      <c r="E114" s="4" t="s">
        <v>15</v>
      </c>
      <c r="F114" s="4" t="s">
        <v>58</v>
      </c>
      <c r="G114" s="4" t="s">
        <v>59</v>
      </c>
      <c r="H114" s="4" t="s">
        <v>37</v>
      </c>
      <c r="I114" s="4">
        <v>3</v>
      </c>
      <c r="J114" s="4">
        <v>3</v>
      </c>
      <c r="K114" s="4">
        <v>3</v>
      </c>
      <c r="L114" s="4">
        <v>0</v>
      </c>
    </row>
    <row r="115" spans="1:12" ht="24.95" customHeight="1" outlineLevel="2" x14ac:dyDescent="0.25">
      <c r="A115" s="3" t="s">
        <v>12</v>
      </c>
      <c r="B115" s="4">
        <v>61</v>
      </c>
      <c r="C115" s="4" t="s">
        <v>13</v>
      </c>
      <c r="D115" s="4" t="s">
        <v>14</v>
      </c>
      <c r="E115" s="4" t="s">
        <v>15</v>
      </c>
      <c r="F115" s="4" t="s">
        <v>58</v>
      </c>
      <c r="G115" s="4" t="s">
        <v>59</v>
      </c>
      <c r="H115" s="4" t="s">
        <v>27</v>
      </c>
      <c r="I115" s="4">
        <v>3</v>
      </c>
      <c r="J115" s="4">
        <v>1</v>
      </c>
      <c r="K115" s="4">
        <v>1</v>
      </c>
      <c r="L115" s="4">
        <v>0</v>
      </c>
    </row>
    <row r="116" spans="1:12" ht="24.95" customHeight="1" outlineLevel="1" x14ac:dyDescent="0.25">
      <c r="A116" s="8"/>
      <c r="B116" s="5"/>
      <c r="C116" s="5"/>
      <c r="D116" s="5"/>
      <c r="E116" s="5"/>
      <c r="F116" s="5" t="s">
        <v>119</v>
      </c>
      <c r="G116" s="5"/>
      <c r="H116" s="5"/>
      <c r="I116" s="5"/>
      <c r="J116" s="5">
        <f>SUBTOTAL(9,J110:J115)</f>
        <v>8</v>
      </c>
      <c r="K116" s="5">
        <f>SUBTOTAL(9,K110:K115)</f>
        <v>5</v>
      </c>
      <c r="L116" s="5">
        <f>SUBTOTAL(9,L110:L115)</f>
        <v>3</v>
      </c>
    </row>
    <row r="117" spans="1:12" ht="24.95" customHeight="1" outlineLevel="2" x14ac:dyDescent="0.25">
      <c r="A117" s="6" t="s">
        <v>12</v>
      </c>
      <c r="B117" s="7">
        <v>61</v>
      </c>
      <c r="C117" s="7" t="s">
        <v>13</v>
      </c>
      <c r="D117" s="7" t="s">
        <v>14</v>
      </c>
      <c r="E117" s="7" t="s">
        <v>15</v>
      </c>
      <c r="F117" s="7" t="s">
        <v>60</v>
      </c>
      <c r="G117" s="7" t="s">
        <v>61</v>
      </c>
      <c r="H117" s="7" t="s">
        <v>18</v>
      </c>
      <c r="I117" s="7">
        <v>17</v>
      </c>
      <c r="J117" s="7">
        <v>1</v>
      </c>
      <c r="K117" s="7">
        <v>0</v>
      </c>
      <c r="L117" s="7">
        <v>1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14</v>
      </c>
      <c r="E118" s="4" t="s">
        <v>15</v>
      </c>
      <c r="F118" s="4" t="s">
        <v>60</v>
      </c>
      <c r="G118" s="4" t="s">
        <v>61</v>
      </c>
      <c r="H118" s="4" t="s">
        <v>40</v>
      </c>
      <c r="I118" s="4">
        <v>17</v>
      </c>
      <c r="J118" s="4">
        <v>0</v>
      </c>
      <c r="K118" s="4">
        <v>1</v>
      </c>
      <c r="L118" s="4">
        <v>-1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14</v>
      </c>
      <c r="E119" s="4" t="s">
        <v>15</v>
      </c>
      <c r="F119" s="4" t="s">
        <v>60</v>
      </c>
      <c r="G119" s="4" t="s">
        <v>61</v>
      </c>
      <c r="H119" s="4" t="s">
        <v>19</v>
      </c>
      <c r="I119" s="4">
        <v>16</v>
      </c>
      <c r="J119" s="4">
        <v>1</v>
      </c>
      <c r="K119" s="4">
        <v>1</v>
      </c>
      <c r="L119" s="4">
        <v>0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14</v>
      </c>
      <c r="E120" s="4" t="s">
        <v>15</v>
      </c>
      <c r="F120" s="4" t="s">
        <v>60</v>
      </c>
      <c r="G120" s="4" t="s">
        <v>61</v>
      </c>
      <c r="H120" s="4" t="s">
        <v>20</v>
      </c>
      <c r="I120" s="4">
        <v>12</v>
      </c>
      <c r="J120" s="4">
        <v>1</v>
      </c>
      <c r="K120" s="4">
        <v>1</v>
      </c>
      <c r="L120" s="4">
        <v>0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14</v>
      </c>
      <c r="E121" s="4" t="s">
        <v>15</v>
      </c>
      <c r="F121" s="4" t="s">
        <v>60</v>
      </c>
      <c r="G121" s="4" t="s">
        <v>61</v>
      </c>
      <c r="H121" s="4" t="s">
        <v>21</v>
      </c>
      <c r="I121" s="4">
        <v>12</v>
      </c>
      <c r="J121" s="4">
        <v>1</v>
      </c>
      <c r="K121" s="4">
        <v>1</v>
      </c>
      <c r="L121" s="4">
        <v>0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14</v>
      </c>
      <c r="E122" s="4" t="s">
        <v>15</v>
      </c>
      <c r="F122" s="4" t="s">
        <v>60</v>
      </c>
      <c r="G122" s="4" t="s">
        <v>61</v>
      </c>
      <c r="H122" s="4" t="s">
        <v>22</v>
      </c>
      <c r="I122" s="4">
        <v>10</v>
      </c>
      <c r="J122" s="4">
        <v>1</v>
      </c>
      <c r="K122" s="4">
        <v>0</v>
      </c>
      <c r="L122" s="4">
        <v>1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14</v>
      </c>
      <c r="E123" s="4" t="s">
        <v>15</v>
      </c>
      <c r="F123" s="4" t="s">
        <v>60</v>
      </c>
      <c r="G123" s="4" t="s">
        <v>61</v>
      </c>
      <c r="H123" s="4" t="s">
        <v>23</v>
      </c>
      <c r="I123" s="4">
        <v>6</v>
      </c>
      <c r="J123" s="4">
        <v>1</v>
      </c>
      <c r="K123" s="4">
        <v>1</v>
      </c>
      <c r="L123" s="4">
        <v>0</v>
      </c>
    </row>
    <row r="124" spans="1:12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60</v>
      </c>
      <c r="G124" s="4" t="s">
        <v>61</v>
      </c>
      <c r="H124" s="4" t="s">
        <v>24</v>
      </c>
      <c r="I124" s="4">
        <v>4</v>
      </c>
      <c r="J124" s="4">
        <v>3</v>
      </c>
      <c r="K124" s="4">
        <v>3</v>
      </c>
      <c r="L124" s="4">
        <v>0</v>
      </c>
    </row>
    <row r="125" spans="1:12" ht="24.95" customHeight="1" outlineLevel="2" x14ac:dyDescent="0.25">
      <c r="A125" s="3" t="s">
        <v>12</v>
      </c>
      <c r="B125" s="4">
        <v>61</v>
      </c>
      <c r="C125" s="4" t="s">
        <v>13</v>
      </c>
      <c r="D125" s="4" t="s">
        <v>14</v>
      </c>
      <c r="E125" s="4" t="s">
        <v>15</v>
      </c>
      <c r="F125" s="4" t="s">
        <v>60</v>
      </c>
      <c r="G125" s="4" t="s">
        <v>61</v>
      </c>
      <c r="H125" s="4" t="s">
        <v>25</v>
      </c>
      <c r="I125" s="4">
        <v>3</v>
      </c>
      <c r="J125" s="4">
        <v>1</v>
      </c>
      <c r="K125" s="4">
        <v>1</v>
      </c>
      <c r="L125" s="4">
        <v>0</v>
      </c>
    </row>
    <row r="126" spans="1:12" ht="24.95" customHeight="1" outlineLevel="2" x14ac:dyDescent="0.25">
      <c r="A126" s="3" t="s">
        <v>12</v>
      </c>
      <c r="B126" s="4">
        <v>61</v>
      </c>
      <c r="C126" s="4" t="s">
        <v>13</v>
      </c>
      <c r="D126" s="4" t="s">
        <v>14</v>
      </c>
      <c r="E126" s="4" t="s">
        <v>15</v>
      </c>
      <c r="F126" s="4" t="s">
        <v>60</v>
      </c>
      <c r="G126" s="4" t="s">
        <v>61</v>
      </c>
      <c r="H126" s="4" t="s">
        <v>26</v>
      </c>
      <c r="I126" s="4">
        <v>3</v>
      </c>
      <c r="J126" s="4">
        <v>5</v>
      </c>
      <c r="K126" s="4">
        <v>5</v>
      </c>
      <c r="L126" s="4">
        <v>0</v>
      </c>
    </row>
    <row r="127" spans="1:12" ht="24.95" customHeight="1" outlineLevel="2" x14ac:dyDescent="0.25">
      <c r="A127" s="3" t="s">
        <v>12</v>
      </c>
      <c r="B127" s="4">
        <v>61</v>
      </c>
      <c r="C127" s="4" t="s">
        <v>13</v>
      </c>
      <c r="D127" s="4" t="s">
        <v>14</v>
      </c>
      <c r="E127" s="4" t="s">
        <v>15</v>
      </c>
      <c r="F127" s="4" t="s">
        <v>60</v>
      </c>
      <c r="G127" s="4" t="s">
        <v>61</v>
      </c>
      <c r="H127" s="4" t="s">
        <v>27</v>
      </c>
      <c r="I127" s="4">
        <v>3</v>
      </c>
      <c r="J127" s="4">
        <v>1</v>
      </c>
      <c r="K127" s="4">
        <v>1</v>
      </c>
      <c r="L127" s="4">
        <v>0</v>
      </c>
    </row>
    <row r="128" spans="1:12" ht="24.95" customHeight="1" outlineLevel="2" x14ac:dyDescent="0.25">
      <c r="A128" s="3" t="s">
        <v>12</v>
      </c>
      <c r="B128" s="4">
        <v>61</v>
      </c>
      <c r="C128" s="4" t="s">
        <v>13</v>
      </c>
      <c r="D128" s="4" t="s">
        <v>14</v>
      </c>
      <c r="E128" s="4" t="s">
        <v>15</v>
      </c>
      <c r="F128" s="4" t="s">
        <v>60</v>
      </c>
      <c r="G128" s="4" t="s">
        <v>61</v>
      </c>
      <c r="H128" s="4" t="s">
        <v>28</v>
      </c>
      <c r="I128" s="4">
        <v>3</v>
      </c>
      <c r="J128" s="4">
        <v>1</v>
      </c>
      <c r="K128" s="4">
        <v>1</v>
      </c>
      <c r="L128" s="4">
        <v>0</v>
      </c>
    </row>
    <row r="129" spans="1:12" ht="24.95" customHeight="1" outlineLevel="1" x14ac:dyDescent="0.25">
      <c r="A129" s="8"/>
      <c r="B129" s="5"/>
      <c r="C129" s="5"/>
      <c r="D129" s="5"/>
      <c r="E129" s="5"/>
      <c r="F129" s="5" t="s">
        <v>120</v>
      </c>
      <c r="G129" s="5"/>
      <c r="H129" s="5"/>
      <c r="I129" s="5"/>
      <c r="J129" s="5">
        <f>SUBTOTAL(9,J117:J128)</f>
        <v>17</v>
      </c>
      <c r="K129" s="5">
        <f>SUBTOTAL(9,K117:K128)</f>
        <v>16</v>
      </c>
      <c r="L129" s="5">
        <f>SUBTOTAL(9,L117:L128)</f>
        <v>1</v>
      </c>
    </row>
    <row r="130" spans="1:12" ht="24.95" customHeight="1" outlineLevel="2" x14ac:dyDescent="0.25">
      <c r="A130" s="6" t="s">
        <v>12</v>
      </c>
      <c r="B130" s="7">
        <v>61</v>
      </c>
      <c r="C130" s="7" t="s">
        <v>13</v>
      </c>
      <c r="D130" s="7" t="s">
        <v>14</v>
      </c>
      <c r="E130" s="7" t="s">
        <v>15</v>
      </c>
      <c r="F130" s="7" t="s">
        <v>62</v>
      </c>
      <c r="G130" s="7" t="s">
        <v>63</v>
      </c>
      <c r="H130" s="7" t="s">
        <v>31</v>
      </c>
      <c r="I130" s="7">
        <v>17</v>
      </c>
      <c r="J130" s="7">
        <v>1</v>
      </c>
      <c r="K130" s="7">
        <v>0</v>
      </c>
      <c r="L130" s="7">
        <v>1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62</v>
      </c>
      <c r="G131" s="4" t="s">
        <v>63</v>
      </c>
      <c r="H131" s="4" t="s">
        <v>19</v>
      </c>
      <c r="I131" s="4">
        <v>16</v>
      </c>
      <c r="J131" s="4">
        <v>1</v>
      </c>
      <c r="K131" s="4">
        <v>1</v>
      </c>
      <c r="L131" s="4">
        <v>0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14</v>
      </c>
      <c r="E132" s="4" t="s">
        <v>15</v>
      </c>
      <c r="F132" s="4" t="s">
        <v>62</v>
      </c>
      <c r="G132" s="4" t="s">
        <v>63</v>
      </c>
      <c r="H132" s="4" t="s">
        <v>32</v>
      </c>
      <c r="I132" s="4">
        <v>11</v>
      </c>
      <c r="J132" s="4">
        <v>1</v>
      </c>
      <c r="K132" s="4">
        <v>0</v>
      </c>
      <c r="L132" s="4">
        <v>1</v>
      </c>
    </row>
    <row r="133" spans="1:12" ht="24.95" customHeight="1" outlineLevel="2" x14ac:dyDescent="0.25">
      <c r="A133" s="3" t="s">
        <v>12</v>
      </c>
      <c r="B133" s="4">
        <v>61</v>
      </c>
      <c r="C133" s="4" t="s">
        <v>13</v>
      </c>
      <c r="D133" s="4" t="s">
        <v>14</v>
      </c>
      <c r="E133" s="4" t="s">
        <v>15</v>
      </c>
      <c r="F133" s="4" t="s">
        <v>62</v>
      </c>
      <c r="G133" s="4" t="s">
        <v>63</v>
      </c>
      <c r="H133" s="4" t="s">
        <v>23</v>
      </c>
      <c r="I133" s="4">
        <v>6</v>
      </c>
      <c r="J133" s="4">
        <v>1</v>
      </c>
      <c r="K133" s="4">
        <v>1</v>
      </c>
      <c r="L133" s="4">
        <v>0</v>
      </c>
    </row>
    <row r="134" spans="1:12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14</v>
      </c>
      <c r="E134" s="4" t="s">
        <v>15</v>
      </c>
      <c r="F134" s="4" t="s">
        <v>62</v>
      </c>
      <c r="G134" s="4" t="s">
        <v>63</v>
      </c>
      <c r="H134" s="4" t="s">
        <v>25</v>
      </c>
      <c r="I134" s="4">
        <v>3</v>
      </c>
      <c r="J134" s="4">
        <v>1</v>
      </c>
      <c r="K134" s="4">
        <v>0</v>
      </c>
      <c r="L134" s="4">
        <v>1</v>
      </c>
    </row>
    <row r="135" spans="1:12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14</v>
      </c>
      <c r="E135" s="4" t="s">
        <v>15</v>
      </c>
      <c r="F135" s="4" t="s">
        <v>62</v>
      </c>
      <c r="G135" s="4" t="s">
        <v>63</v>
      </c>
      <c r="H135" s="4" t="s">
        <v>27</v>
      </c>
      <c r="I135" s="4">
        <v>3</v>
      </c>
      <c r="J135" s="4">
        <v>1</v>
      </c>
      <c r="K135" s="4">
        <v>0</v>
      </c>
      <c r="L135" s="4">
        <v>1</v>
      </c>
    </row>
    <row r="136" spans="1:12" ht="24.95" customHeight="1" outlineLevel="1" x14ac:dyDescent="0.25">
      <c r="A136" s="8"/>
      <c r="B136" s="5"/>
      <c r="C136" s="5"/>
      <c r="D136" s="5"/>
      <c r="E136" s="5"/>
      <c r="F136" s="5" t="s">
        <v>121</v>
      </c>
      <c r="G136" s="5"/>
      <c r="H136" s="5"/>
      <c r="I136" s="5"/>
      <c r="J136" s="5">
        <f>SUBTOTAL(9,J130:J135)</f>
        <v>6</v>
      </c>
      <c r="K136" s="5">
        <f>SUBTOTAL(9,K130:K135)</f>
        <v>2</v>
      </c>
      <c r="L136" s="5">
        <f>SUBTOTAL(9,L130:L135)</f>
        <v>4</v>
      </c>
    </row>
    <row r="137" spans="1:12" ht="24.95" customHeight="1" outlineLevel="2" x14ac:dyDescent="0.25">
      <c r="A137" s="6" t="s">
        <v>12</v>
      </c>
      <c r="B137" s="7">
        <v>61</v>
      </c>
      <c r="C137" s="7" t="s">
        <v>13</v>
      </c>
      <c r="D137" s="7" t="s">
        <v>14</v>
      </c>
      <c r="E137" s="7" t="s">
        <v>15</v>
      </c>
      <c r="F137" s="7" t="s">
        <v>64</v>
      </c>
      <c r="G137" s="7" t="s">
        <v>65</v>
      </c>
      <c r="H137" s="7" t="s">
        <v>35</v>
      </c>
      <c r="I137" s="7">
        <v>17</v>
      </c>
      <c r="J137" s="7">
        <v>1</v>
      </c>
      <c r="K137" s="7">
        <v>0</v>
      </c>
      <c r="L137" s="7">
        <v>1</v>
      </c>
    </row>
    <row r="138" spans="1:12" ht="24.95" customHeight="1" outlineLevel="2" x14ac:dyDescent="0.25">
      <c r="A138" s="3" t="s">
        <v>12</v>
      </c>
      <c r="B138" s="4">
        <v>61</v>
      </c>
      <c r="C138" s="4" t="s">
        <v>13</v>
      </c>
      <c r="D138" s="4" t="s">
        <v>14</v>
      </c>
      <c r="E138" s="4" t="s">
        <v>15</v>
      </c>
      <c r="F138" s="4" t="s">
        <v>64</v>
      </c>
      <c r="G138" s="4" t="s">
        <v>65</v>
      </c>
      <c r="H138" s="4" t="s">
        <v>36</v>
      </c>
      <c r="I138" s="4">
        <v>16</v>
      </c>
      <c r="J138" s="4">
        <v>1</v>
      </c>
      <c r="K138" s="4">
        <v>0</v>
      </c>
      <c r="L138" s="4">
        <v>1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64</v>
      </c>
      <c r="G139" s="4" t="s">
        <v>65</v>
      </c>
      <c r="H139" s="4" t="s">
        <v>23</v>
      </c>
      <c r="I139" s="4">
        <v>6</v>
      </c>
      <c r="J139" s="4">
        <v>1</v>
      </c>
      <c r="K139" s="4">
        <v>0</v>
      </c>
      <c r="L139" s="4">
        <v>1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64</v>
      </c>
      <c r="G140" s="4" t="s">
        <v>65</v>
      </c>
      <c r="H140" s="4" t="s">
        <v>25</v>
      </c>
      <c r="I140" s="4">
        <v>3</v>
      </c>
      <c r="J140" s="4">
        <v>1</v>
      </c>
      <c r="K140" s="4">
        <v>0</v>
      </c>
      <c r="L140" s="4">
        <v>1</v>
      </c>
    </row>
    <row r="141" spans="1:12" ht="24.95" customHeight="1" outlineLevel="2" x14ac:dyDescent="0.25">
      <c r="A141" s="3" t="s">
        <v>12</v>
      </c>
      <c r="B141" s="4">
        <v>61</v>
      </c>
      <c r="C141" s="4" t="s">
        <v>13</v>
      </c>
      <c r="D141" s="4" t="s">
        <v>14</v>
      </c>
      <c r="E141" s="4" t="s">
        <v>15</v>
      </c>
      <c r="F141" s="4" t="s">
        <v>64</v>
      </c>
      <c r="G141" s="4" t="s">
        <v>65</v>
      </c>
      <c r="H141" s="4" t="s">
        <v>37</v>
      </c>
      <c r="I141" s="4">
        <v>3</v>
      </c>
      <c r="J141" s="4">
        <v>3</v>
      </c>
      <c r="K141" s="4">
        <v>0</v>
      </c>
      <c r="L141" s="4">
        <v>3</v>
      </c>
    </row>
    <row r="142" spans="1:12" ht="24.95" customHeight="1" outlineLevel="2" x14ac:dyDescent="0.25">
      <c r="A142" s="3" t="s">
        <v>12</v>
      </c>
      <c r="B142" s="4">
        <v>61</v>
      </c>
      <c r="C142" s="4" t="s">
        <v>13</v>
      </c>
      <c r="D142" s="4" t="s">
        <v>14</v>
      </c>
      <c r="E142" s="4" t="s">
        <v>15</v>
      </c>
      <c r="F142" s="4" t="s">
        <v>64</v>
      </c>
      <c r="G142" s="4" t="s">
        <v>65</v>
      </c>
      <c r="H142" s="4" t="s">
        <v>27</v>
      </c>
      <c r="I142" s="4">
        <v>3</v>
      </c>
      <c r="J142" s="4">
        <v>1</v>
      </c>
      <c r="K142" s="4">
        <v>0</v>
      </c>
      <c r="L142" s="4">
        <v>1</v>
      </c>
    </row>
    <row r="143" spans="1:12" ht="24.95" customHeight="1" outlineLevel="1" x14ac:dyDescent="0.25">
      <c r="A143" s="8"/>
      <c r="B143" s="5"/>
      <c r="C143" s="5"/>
      <c r="D143" s="5"/>
      <c r="E143" s="5"/>
      <c r="F143" s="5" t="s">
        <v>122</v>
      </c>
      <c r="G143" s="5"/>
      <c r="H143" s="5"/>
      <c r="I143" s="5"/>
      <c r="J143" s="5">
        <f>SUBTOTAL(9,J137:J142)</f>
        <v>8</v>
      </c>
      <c r="K143" s="5">
        <f>SUBTOTAL(9,K137:K142)</f>
        <v>0</v>
      </c>
      <c r="L143" s="5">
        <f>SUBTOTAL(9,L137:L142)</f>
        <v>8</v>
      </c>
    </row>
    <row r="144" spans="1:12" ht="24.95" customHeight="1" outlineLevel="2" x14ac:dyDescent="0.25">
      <c r="A144" s="6" t="s">
        <v>12</v>
      </c>
      <c r="B144" s="7">
        <v>61</v>
      </c>
      <c r="C144" s="7" t="s">
        <v>13</v>
      </c>
      <c r="D144" s="7" t="s">
        <v>14</v>
      </c>
      <c r="E144" s="7" t="s">
        <v>15</v>
      </c>
      <c r="F144" s="7" t="s">
        <v>66</v>
      </c>
      <c r="G144" s="7" t="s">
        <v>67</v>
      </c>
      <c r="H144" s="7" t="s">
        <v>18</v>
      </c>
      <c r="I144" s="7">
        <v>17</v>
      </c>
      <c r="J144" s="7">
        <v>1</v>
      </c>
      <c r="K144" s="7">
        <v>0</v>
      </c>
      <c r="L144" s="7">
        <v>1</v>
      </c>
    </row>
    <row r="145" spans="1:12" ht="24.95" customHeight="1" outlineLevel="2" x14ac:dyDescent="0.25">
      <c r="A145" s="3" t="s">
        <v>12</v>
      </c>
      <c r="B145" s="4">
        <v>61</v>
      </c>
      <c r="C145" s="4" t="s">
        <v>13</v>
      </c>
      <c r="D145" s="4" t="s">
        <v>14</v>
      </c>
      <c r="E145" s="4" t="s">
        <v>15</v>
      </c>
      <c r="F145" s="4" t="s">
        <v>66</v>
      </c>
      <c r="G145" s="4" t="s">
        <v>67</v>
      </c>
      <c r="H145" s="4" t="s">
        <v>40</v>
      </c>
      <c r="I145" s="4">
        <v>17</v>
      </c>
      <c r="J145" s="4">
        <v>0</v>
      </c>
      <c r="K145" s="4">
        <v>1</v>
      </c>
      <c r="L145" s="4">
        <v>-1</v>
      </c>
    </row>
    <row r="146" spans="1:12" ht="24.95" customHeight="1" outlineLevel="2" x14ac:dyDescent="0.25">
      <c r="A146" s="3" t="s">
        <v>12</v>
      </c>
      <c r="B146" s="4">
        <v>61</v>
      </c>
      <c r="C146" s="4" t="s">
        <v>13</v>
      </c>
      <c r="D146" s="4" t="s">
        <v>14</v>
      </c>
      <c r="E146" s="4" t="s">
        <v>15</v>
      </c>
      <c r="F146" s="4" t="s">
        <v>66</v>
      </c>
      <c r="G146" s="4" t="s">
        <v>67</v>
      </c>
      <c r="H146" s="4" t="s">
        <v>19</v>
      </c>
      <c r="I146" s="4">
        <v>16</v>
      </c>
      <c r="J146" s="4">
        <v>1</v>
      </c>
      <c r="K146" s="4">
        <v>1</v>
      </c>
      <c r="L146" s="4">
        <v>0</v>
      </c>
    </row>
    <row r="147" spans="1:12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14</v>
      </c>
      <c r="E147" s="4" t="s">
        <v>15</v>
      </c>
      <c r="F147" s="4" t="s">
        <v>66</v>
      </c>
      <c r="G147" s="4" t="s">
        <v>67</v>
      </c>
      <c r="H147" s="4" t="s">
        <v>20</v>
      </c>
      <c r="I147" s="4">
        <v>12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14</v>
      </c>
      <c r="E148" s="4" t="s">
        <v>15</v>
      </c>
      <c r="F148" s="4" t="s">
        <v>66</v>
      </c>
      <c r="G148" s="4" t="s">
        <v>67</v>
      </c>
      <c r="H148" s="4" t="s">
        <v>21</v>
      </c>
      <c r="I148" s="4">
        <v>12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14</v>
      </c>
      <c r="E149" s="4" t="s">
        <v>15</v>
      </c>
      <c r="F149" s="4" t="s">
        <v>66</v>
      </c>
      <c r="G149" s="4" t="s">
        <v>67</v>
      </c>
      <c r="H149" s="4" t="s">
        <v>22</v>
      </c>
      <c r="I149" s="4">
        <v>10</v>
      </c>
      <c r="J149" s="4">
        <v>1</v>
      </c>
      <c r="K149" s="4">
        <v>0</v>
      </c>
      <c r="L149" s="4">
        <v>1</v>
      </c>
    </row>
    <row r="150" spans="1:12" ht="24.95" customHeight="1" outlineLevel="2" x14ac:dyDescent="0.25">
      <c r="A150" s="3" t="s">
        <v>12</v>
      </c>
      <c r="B150" s="4">
        <v>61</v>
      </c>
      <c r="C150" s="4" t="s">
        <v>13</v>
      </c>
      <c r="D150" s="4" t="s">
        <v>14</v>
      </c>
      <c r="E150" s="4" t="s">
        <v>15</v>
      </c>
      <c r="F150" s="4" t="s">
        <v>66</v>
      </c>
      <c r="G150" s="4" t="s">
        <v>67</v>
      </c>
      <c r="H150" s="4" t="s">
        <v>23</v>
      </c>
      <c r="I150" s="4">
        <v>6</v>
      </c>
      <c r="J150" s="4">
        <v>1</v>
      </c>
      <c r="K150" s="4">
        <v>0</v>
      </c>
      <c r="L150" s="4">
        <v>1</v>
      </c>
    </row>
    <row r="151" spans="1:12" ht="24.95" customHeight="1" outlineLevel="2" x14ac:dyDescent="0.25">
      <c r="A151" s="3" t="s">
        <v>12</v>
      </c>
      <c r="B151" s="4">
        <v>61</v>
      </c>
      <c r="C151" s="4" t="s">
        <v>13</v>
      </c>
      <c r="D151" s="4" t="s">
        <v>14</v>
      </c>
      <c r="E151" s="4" t="s">
        <v>15</v>
      </c>
      <c r="F151" s="4" t="s">
        <v>66</v>
      </c>
      <c r="G151" s="4" t="s">
        <v>67</v>
      </c>
      <c r="H151" s="4" t="s">
        <v>25</v>
      </c>
      <c r="I151" s="4">
        <v>4</v>
      </c>
      <c r="J151" s="4">
        <v>1</v>
      </c>
      <c r="K151" s="4">
        <v>0</v>
      </c>
      <c r="L151" s="4">
        <v>1</v>
      </c>
    </row>
    <row r="152" spans="1:12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14</v>
      </c>
      <c r="E152" s="4" t="s">
        <v>15</v>
      </c>
      <c r="F152" s="4" t="s">
        <v>66</v>
      </c>
      <c r="G152" s="4" t="s">
        <v>67</v>
      </c>
      <c r="H152" s="4" t="s">
        <v>24</v>
      </c>
      <c r="I152" s="4">
        <v>4</v>
      </c>
      <c r="J152" s="4">
        <v>4</v>
      </c>
      <c r="K152" s="4">
        <v>3</v>
      </c>
      <c r="L152" s="4">
        <v>1</v>
      </c>
    </row>
    <row r="153" spans="1:12" ht="24.95" customHeight="1" outlineLevel="2" x14ac:dyDescent="0.25">
      <c r="A153" s="3" t="s">
        <v>12</v>
      </c>
      <c r="B153" s="4">
        <v>61</v>
      </c>
      <c r="C153" s="4" t="s">
        <v>13</v>
      </c>
      <c r="D153" s="4" t="s">
        <v>14</v>
      </c>
      <c r="E153" s="4" t="s">
        <v>15</v>
      </c>
      <c r="F153" s="4" t="s">
        <v>66</v>
      </c>
      <c r="G153" s="4" t="s">
        <v>67</v>
      </c>
      <c r="H153" s="4" t="s">
        <v>26</v>
      </c>
      <c r="I153" s="4">
        <v>3</v>
      </c>
      <c r="J153" s="4">
        <v>6</v>
      </c>
      <c r="K153" s="4">
        <v>5</v>
      </c>
      <c r="L153" s="4">
        <v>1</v>
      </c>
    </row>
    <row r="154" spans="1:12" ht="24.95" customHeight="1" outlineLevel="2" x14ac:dyDescent="0.25">
      <c r="A154" s="3" t="s">
        <v>12</v>
      </c>
      <c r="B154" s="4">
        <v>61</v>
      </c>
      <c r="C154" s="4" t="s">
        <v>13</v>
      </c>
      <c r="D154" s="4" t="s">
        <v>14</v>
      </c>
      <c r="E154" s="4" t="s">
        <v>15</v>
      </c>
      <c r="F154" s="4" t="s">
        <v>66</v>
      </c>
      <c r="G154" s="4" t="s">
        <v>67</v>
      </c>
      <c r="H154" s="4" t="s">
        <v>27</v>
      </c>
      <c r="I154" s="4">
        <v>3</v>
      </c>
      <c r="J154" s="4">
        <v>1</v>
      </c>
      <c r="K154" s="4">
        <v>0</v>
      </c>
      <c r="L154" s="4">
        <v>1</v>
      </c>
    </row>
    <row r="155" spans="1:12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14</v>
      </c>
      <c r="E155" s="4" t="s">
        <v>15</v>
      </c>
      <c r="F155" s="4" t="s">
        <v>66</v>
      </c>
      <c r="G155" s="4" t="s">
        <v>67</v>
      </c>
      <c r="H155" s="4" t="s">
        <v>28</v>
      </c>
      <c r="I155" s="4">
        <v>3</v>
      </c>
      <c r="J155" s="4">
        <v>1</v>
      </c>
      <c r="K155" s="4">
        <v>1</v>
      </c>
      <c r="L155" s="4">
        <v>0</v>
      </c>
    </row>
    <row r="156" spans="1:12" ht="24.95" customHeight="1" outlineLevel="1" x14ac:dyDescent="0.25">
      <c r="A156" s="8"/>
      <c r="B156" s="5"/>
      <c r="C156" s="5"/>
      <c r="D156" s="5"/>
      <c r="E156" s="5"/>
      <c r="F156" s="5" t="s">
        <v>123</v>
      </c>
      <c r="G156" s="5"/>
      <c r="H156" s="5"/>
      <c r="I156" s="5"/>
      <c r="J156" s="5">
        <f>SUBTOTAL(9,J144:J155)</f>
        <v>19</v>
      </c>
      <c r="K156" s="5">
        <f>SUBTOTAL(9,K144:K155)</f>
        <v>13</v>
      </c>
      <c r="L156" s="5">
        <f>SUBTOTAL(9,L144:L155)</f>
        <v>6</v>
      </c>
    </row>
    <row r="157" spans="1:12" ht="24.95" customHeight="1" outlineLevel="2" x14ac:dyDescent="0.25">
      <c r="A157" s="6" t="s">
        <v>12</v>
      </c>
      <c r="B157" s="7">
        <v>61</v>
      </c>
      <c r="C157" s="7" t="s">
        <v>13</v>
      </c>
      <c r="D157" s="7" t="s">
        <v>14</v>
      </c>
      <c r="E157" s="7" t="s">
        <v>15</v>
      </c>
      <c r="F157" s="7" t="s">
        <v>68</v>
      </c>
      <c r="G157" s="7" t="s">
        <v>69</v>
      </c>
      <c r="H157" s="7" t="s">
        <v>31</v>
      </c>
      <c r="I157" s="7">
        <v>17</v>
      </c>
      <c r="J157" s="7">
        <v>1</v>
      </c>
      <c r="K157" s="7">
        <v>0</v>
      </c>
      <c r="L157" s="7">
        <v>1</v>
      </c>
    </row>
    <row r="158" spans="1:12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14</v>
      </c>
      <c r="E158" s="4" t="s">
        <v>15</v>
      </c>
      <c r="F158" s="4" t="s">
        <v>68</v>
      </c>
      <c r="G158" s="4" t="s">
        <v>69</v>
      </c>
      <c r="H158" s="4" t="s">
        <v>19</v>
      </c>
      <c r="I158" s="4">
        <v>16</v>
      </c>
      <c r="J158" s="4">
        <v>1</v>
      </c>
      <c r="K158" s="4">
        <v>1</v>
      </c>
      <c r="L158" s="4">
        <v>0</v>
      </c>
    </row>
    <row r="159" spans="1:12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14</v>
      </c>
      <c r="E159" s="4" t="s">
        <v>15</v>
      </c>
      <c r="F159" s="4" t="s">
        <v>68</v>
      </c>
      <c r="G159" s="4" t="s">
        <v>69</v>
      </c>
      <c r="H159" s="4" t="s">
        <v>32</v>
      </c>
      <c r="I159" s="4">
        <v>11</v>
      </c>
      <c r="J159" s="4">
        <v>1</v>
      </c>
      <c r="K159" s="4">
        <v>1</v>
      </c>
      <c r="L159" s="4">
        <v>0</v>
      </c>
    </row>
    <row r="160" spans="1:12" ht="24.95" customHeight="1" outlineLevel="2" x14ac:dyDescent="0.25">
      <c r="A160" s="3" t="s">
        <v>12</v>
      </c>
      <c r="B160" s="4">
        <v>61</v>
      </c>
      <c r="C160" s="4" t="s">
        <v>13</v>
      </c>
      <c r="D160" s="4" t="s">
        <v>14</v>
      </c>
      <c r="E160" s="4" t="s">
        <v>15</v>
      </c>
      <c r="F160" s="4" t="s">
        <v>68</v>
      </c>
      <c r="G160" s="4" t="s">
        <v>69</v>
      </c>
      <c r="H160" s="4" t="s">
        <v>23</v>
      </c>
      <c r="I160" s="4">
        <v>6</v>
      </c>
      <c r="J160" s="4">
        <v>1</v>
      </c>
      <c r="K160" s="4">
        <v>1</v>
      </c>
      <c r="L160" s="4">
        <v>0</v>
      </c>
    </row>
    <row r="161" spans="1:12" ht="24.95" customHeight="1" outlineLevel="2" x14ac:dyDescent="0.25">
      <c r="A161" s="3" t="s">
        <v>12</v>
      </c>
      <c r="B161" s="4">
        <v>61</v>
      </c>
      <c r="C161" s="4" t="s">
        <v>13</v>
      </c>
      <c r="D161" s="4" t="s">
        <v>14</v>
      </c>
      <c r="E161" s="4" t="s">
        <v>15</v>
      </c>
      <c r="F161" s="4" t="s">
        <v>68</v>
      </c>
      <c r="G161" s="4" t="s">
        <v>69</v>
      </c>
      <c r="H161" s="4" t="s">
        <v>25</v>
      </c>
      <c r="I161" s="4">
        <v>3</v>
      </c>
      <c r="J161" s="4">
        <v>1</v>
      </c>
      <c r="K161" s="4">
        <v>0</v>
      </c>
      <c r="L161" s="4">
        <v>1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14</v>
      </c>
      <c r="E162" s="4" t="s">
        <v>15</v>
      </c>
      <c r="F162" s="4" t="s">
        <v>68</v>
      </c>
      <c r="G162" s="4" t="s">
        <v>69</v>
      </c>
      <c r="H162" s="4" t="s">
        <v>27</v>
      </c>
      <c r="I162" s="4">
        <v>3</v>
      </c>
      <c r="J162" s="4">
        <v>1</v>
      </c>
      <c r="K162" s="4">
        <v>0</v>
      </c>
      <c r="L162" s="4">
        <v>1</v>
      </c>
    </row>
    <row r="163" spans="1:12" ht="24.95" customHeight="1" outlineLevel="1" x14ac:dyDescent="0.25">
      <c r="A163" s="8"/>
      <c r="B163" s="5"/>
      <c r="C163" s="5"/>
      <c r="D163" s="5"/>
      <c r="E163" s="5"/>
      <c r="F163" s="5" t="s">
        <v>124</v>
      </c>
      <c r="G163" s="5"/>
      <c r="H163" s="5"/>
      <c r="I163" s="5"/>
      <c r="J163" s="5">
        <f>SUBTOTAL(9,J157:J162)</f>
        <v>6</v>
      </c>
      <c r="K163" s="5">
        <f>SUBTOTAL(9,K157:K162)</f>
        <v>3</v>
      </c>
      <c r="L163" s="5">
        <f>SUBTOTAL(9,L157:L162)</f>
        <v>3</v>
      </c>
    </row>
    <row r="164" spans="1:12" ht="24.95" customHeight="1" outlineLevel="2" x14ac:dyDescent="0.25">
      <c r="A164" s="6" t="s">
        <v>12</v>
      </c>
      <c r="B164" s="7">
        <v>61</v>
      </c>
      <c r="C164" s="7" t="s">
        <v>13</v>
      </c>
      <c r="D164" s="7" t="s">
        <v>14</v>
      </c>
      <c r="E164" s="7" t="s">
        <v>15</v>
      </c>
      <c r="F164" s="7" t="s">
        <v>70</v>
      </c>
      <c r="G164" s="7" t="s">
        <v>71</v>
      </c>
      <c r="H164" s="7" t="s">
        <v>35</v>
      </c>
      <c r="I164" s="7">
        <v>17</v>
      </c>
      <c r="J164" s="7">
        <v>1</v>
      </c>
      <c r="K164" s="7">
        <v>1</v>
      </c>
      <c r="L164" s="7">
        <v>0</v>
      </c>
    </row>
    <row r="165" spans="1:12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14</v>
      </c>
      <c r="E165" s="4" t="s">
        <v>15</v>
      </c>
      <c r="F165" s="4" t="s">
        <v>70</v>
      </c>
      <c r="G165" s="4" t="s">
        <v>71</v>
      </c>
      <c r="H165" s="4" t="s">
        <v>36</v>
      </c>
      <c r="I165" s="4">
        <v>16</v>
      </c>
      <c r="J165" s="4">
        <v>1</v>
      </c>
      <c r="K165" s="4">
        <v>0</v>
      </c>
      <c r="L165" s="4">
        <v>1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14</v>
      </c>
      <c r="E166" s="4" t="s">
        <v>15</v>
      </c>
      <c r="F166" s="4" t="s">
        <v>70</v>
      </c>
      <c r="G166" s="4" t="s">
        <v>71</v>
      </c>
      <c r="H166" s="4" t="s">
        <v>23</v>
      </c>
      <c r="I166" s="4">
        <v>6</v>
      </c>
      <c r="J166" s="4">
        <v>1</v>
      </c>
      <c r="K166" s="4">
        <v>0</v>
      </c>
      <c r="L166" s="4">
        <v>1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14</v>
      </c>
      <c r="E167" s="4" t="s">
        <v>15</v>
      </c>
      <c r="F167" s="4" t="s">
        <v>70</v>
      </c>
      <c r="G167" s="4" t="s">
        <v>71</v>
      </c>
      <c r="H167" s="4" t="s">
        <v>25</v>
      </c>
      <c r="I167" s="4">
        <v>3</v>
      </c>
      <c r="J167" s="4">
        <v>1</v>
      </c>
      <c r="K167" s="4">
        <v>0</v>
      </c>
      <c r="L167" s="4">
        <v>1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14</v>
      </c>
      <c r="E168" s="4" t="s">
        <v>15</v>
      </c>
      <c r="F168" s="4" t="s">
        <v>70</v>
      </c>
      <c r="G168" s="4" t="s">
        <v>71</v>
      </c>
      <c r="H168" s="4" t="s">
        <v>37</v>
      </c>
      <c r="I168" s="4">
        <v>3</v>
      </c>
      <c r="J168" s="4">
        <v>3</v>
      </c>
      <c r="K168" s="4">
        <v>0</v>
      </c>
      <c r="L168" s="4">
        <v>3</v>
      </c>
    </row>
    <row r="169" spans="1:12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14</v>
      </c>
      <c r="E169" s="4" t="s">
        <v>15</v>
      </c>
      <c r="F169" s="4" t="s">
        <v>70</v>
      </c>
      <c r="G169" s="4" t="s">
        <v>71</v>
      </c>
      <c r="H169" s="4" t="s">
        <v>27</v>
      </c>
      <c r="I169" s="4">
        <v>3</v>
      </c>
      <c r="J169" s="4">
        <v>1</v>
      </c>
      <c r="K169" s="4">
        <v>0</v>
      </c>
      <c r="L169" s="4">
        <v>1</v>
      </c>
    </row>
    <row r="170" spans="1:12" ht="24.95" customHeight="1" outlineLevel="1" x14ac:dyDescent="0.25">
      <c r="A170" s="8"/>
      <c r="B170" s="5"/>
      <c r="C170" s="5"/>
      <c r="D170" s="5"/>
      <c r="E170" s="5"/>
      <c r="F170" s="5" t="s">
        <v>125</v>
      </c>
      <c r="G170" s="5"/>
      <c r="H170" s="5"/>
      <c r="I170" s="5"/>
      <c r="J170" s="5">
        <f>SUBTOTAL(9,J164:J169)</f>
        <v>8</v>
      </c>
      <c r="K170" s="5">
        <f>SUBTOTAL(9,K164:K169)</f>
        <v>1</v>
      </c>
      <c r="L170" s="5">
        <f>SUBTOTAL(9,L164:L169)</f>
        <v>7</v>
      </c>
    </row>
    <row r="171" spans="1:12" ht="24.95" customHeight="1" outlineLevel="2" x14ac:dyDescent="0.25">
      <c r="A171" s="6" t="s">
        <v>12</v>
      </c>
      <c r="B171" s="7">
        <v>61</v>
      </c>
      <c r="C171" s="7" t="s">
        <v>13</v>
      </c>
      <c r="D171" s="7" t="s">
        <v>14</v>
      </c>
      <c r="E171" s="7" t="s">
        <v>15</v>
      </c>
      <c r="F171" s="7" t="s">
        <v>72</v>
      </c>
      <c r="G171" s="7" t="s">
        <v>73</v>
      </c>
      <c r="H171" s="7" t="s">
        <v>74</v>
      </c>
      <c r="I171" s="7">
        <v>16</v>
      </c>
      <c r="J171" s="7">
        <v>1</v>
      </c>
      <c r="K171" s="7">
        <v>1</v>
      </c>
      <c r="L171" s="7">
        <v>0</v>
      </c>
    </row>
    <row r="172" spans="1:12" ht="24.95" customHeight="1" outlineLevel="2" x14ac:dyDescent="0.25">
      <c r="A172" s="3" t="s">
        <v>12</v>
      </c>
      <c r="B172" s="4">
        <v>61</v>
      </c>
      <c r="C172" s="4" t="s">
        <v>13</v>
      </c>
      <c r="D172" s="4" t="s">
        <v>14</v>
      </c>
      <c r="E172" s="4" t="s">
        <v>15</v>
      </c>
      <c r="F172" s="4" t="s">
        <v>72</v>
      </c>
      <c r="G172" s="4" t="s">
        <v>73</v>
      </c>
      <c r="H172" s="4" t="s">
        <v>75</v>
      </c>
      <c r="I172" s="4">
        <v>11</v>
      </c>
      <c r="J172" s="4">
        <v>4</v>
      </c>
      <c r="K172" s="4">
        <v>0</v>
      </c>
      <c r="L172" s="4">
        <v>4</v>
      </c>
    </row>
    <row r="173" spans="1:12" ht="24.95" customHeight="1" outlineLevel="2" x14ac:dyDescent="0.25">
      <c r="A173" s="3" t="s">
        <v>12</v>
      </c>
      <c r="B173" s="4">
        <v>61</v>
      </c>
      <c r="C173" s="4" t="s">
        <v>13</v>
      </c>
      <c r="D173" s="4" t="s">
        <v>14</v>
      </c>
      <c r="E173" s="4" t="s">
        <v>15</v>
      </c>
      <c r="F173" s="4" t="s">
        <v>72</v>
      </c>
      <c r="G173" s="4" t="s">
        <v>73</v>
      </c>
      <c r="H173" s="4" t="s">
        <v>76</v>
      </c>
      <c r="I173" s="4">
        <v>11</v>
      </c>
      <c r="J173" s="4">
        <v>0</v>
      </c>
      <c r="K173" s="4">
        <v>4</v>
      </c>
      <c r="L173" s="4">
        <v>-4</v>
      </c>
    </row>
    <row r="174" spans="1:12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14</v>
      </c>
      <c r="E174" s="4" t="s">
        <v>15</v>
      </c>
      <c r="F174" s="4" t="s">
        <v>72</v>
      </c>
      <c r="G174" s="4" t="s">
        <v>73</v>
      </c>
      <c r="H174" s="4" t="s">
        <v>77</v>
      </c>
      <c r="I174" s="4">
        <v>6</v>
      </c>
      <c r="J174" s="4">
        <v>1</v>
      </c>
      <c r="K174" s="4">
        <v>0</v>
      </c>
      <c r="L174" s="4">
        <v>1</v>
      </c>
    </row>
    <row r="175" spans="1:12" ht="24.95" customHeight="1" outlineLevel="2" x14ac:dyDescent="0.25">
      <c r="A175" s="3" t="s">
        <v>12</v>
      </c>
      <c r="B175" s="4">
        <v>61</v>
      </c>
      <c r="C175" s="4" t="s">
        <v>13</v>
      </c>
      <c r="D175" s="4" t="s">
        <v>14</v>
      </c>
      <c r="E175" s="4" t="s">
        <v>15</v>
      </c>
      <c r="F175" s="4" t="s">
        <v>72</v>
      </c>
      <c r="G175" s="4" t="s">
        <v>73</v>
      </c>
      <c r="H175" s="4" t="s">
        <v>23</v>
      </c>
      <c r="I175" s="4">
        <v>6</v>
      </c>
      <c r="J175" s="4">
        <v>1</v>
      </c>
      <c r="K175" s="4">
        <v>1</v>
      </c>
      <c r="L175" s="4">
        <v>0</v>
      </c>
    </row>
    <row r="176" spans="1:12" ht="24.95" customHeight="1" outlineLevel="2" x14ac:dyDescent="0.25">
      <c r="A176" s="3" t="s">
        <v>12</v>
      </c>
      <c r="B176" s="4">
        <v>61</v>
      </c>
      <c r="C176" s="4" t="s">
        <v>13</v>
      </c>
      <c r="D176" s="4" t="s">
        <v>14</v>
      </c>
      <c r="E176" s="4" t="s">
        <v>15</v>
      </c>
      <c r="F176" s="4" t="s">
        <v>72</v>
      </c>
      <c r="G176" s="4" t="s">
        <v>73</v>
      </c>
      <c r="H176" s="4" t="s">
        <v>25</v>
      </c>
      <c r="I176" s="4">
        <v>3</v>
      </c>
      <c r="J176" s="4">
        <v>2</v>
      </c>
      <c r="K176" s="4">
        <v>2</v>
      </c>
      <c r="L176" s="4">
        <v>0</v>
      </c>
    </row>
    <row r="177" spans="1:12" ht="24.95" customHeight="1" outlineLevel="2" x14ac:dyDescent="0.25">
      <c r="A177" s="3" t="s">
        <v>12</v>
      </c>
      <c r="B177" s="4">
        <v>61</v>
      </c>
      <c r="C177" s="4" t="s">
        <v>13</v>
      </c>
      <c r="D177" s="4" t="s">
        <v>14</v>
      </c>
      <c r="E177" s="4" t="s">
        <v>15</v>
      </c>
      <c r="F177" s="4" t="s">
        <v>72</v>
      </c>
      <c r="G177" s="4" t="s">
        <v>73</v>
      </c>
      <c r="H177" s="4" t="s">
        <v>78</v>
      </c>
      <c r="I177" s="4">
        <v>3</v>
      </c>
      <c r="J177" s="4">
        <v>1</v>
      </c>
      <c r="K177" s="4">
        <v>1</v>
      </c>
      <c r="L177" s="4">
        <v>0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14</v>
      </c>
      <c r="E178" s="4" t="s">
        <v>15</v>
      </c>
      <c r="F178" s="4" t="s">
        <v>72</v>
      </c>
      <c r="G178" s="4" t="s">
        <v>73</v>
      </c>
      <c r="H178" s="4" t="s">
        <v>27</v>
      </c>
      <c r="I178" s="4">
        <v>3</v>
      </c>
      <c r="J178" s="4">
        <v>1</v>
      </c>
      <c r="K178" s="4">
        <v>1</v>
      </c>
      <c r="L178" s="4">
        <v>0</v>
      </c>
    </row>
    <row r="179" spans="1:12" ht="24.95" customHeight="1" outlineLevel="1" x14ac:dyDescent="0.25">
      <c r="A179" s="8"/>
      <c r="B179" s="5"/>
      <c r="C179" s="5"/>
      <c r="D179" s="5"/>
      <c r="E179" s="5"/>
      <c r="F179" s="5" t="s">
        <v>126</v>
      </c>
      <c r="G179" s="5"/>
      <c r="H179" s="5"/>
      <c r="I179" s="5"/>
      <c r="J179" s="5">
        <f>SUBTOTAL(9,J171:J178)</f>
        <v>11</v>
      </c>
      <c r="K179" s="5">
        <f>SUBTOTAL(9,K171:K178)</f>
        <v>10</v>
      </c>
      <c r="L179" s="5">
        <f>SUBTOTAL(9,L171:L178)</f>
        <v>1</v>
      </c>
    </row>
    <row r="180" spans="1:12" ht="24.95" customHeight="1" outlineLevel="2" x14ac:dyDescent="0.25">
      <c r="A180" s="6" t="s">
        <v>12</v>
      </c>
      <c r="B180" s="7">
        <v>61</v>
      </c>
      <c r="C180" s="7" t="s">
        <v>13</v>
      </c>
      <c r="D180" s="7" t="s">
        <v>14</v>
      </c>
      <c r="E180" s="7" t="s">
        <v>15</v>
      </c>
      <c r="F180" s="7" t="s">
        <v>79</v>
      </c>
      <c r="G180" s="7" t="s">
        <v>80</v>
      </c>
      <c r="H180" s="7" t="s">
        <v>81</v>
      </c>
      <c r="I180" s="7">
        <v>19</v>
      </c>
      <c r="J180" s="7">
        <v>2</v>
      </c>
      <c r="K180" s="7">
        <v>1</v>
      </c>
      <c r="L180" s="7">
        <v>1</v>
      </c>
    </row>
    <row r="181" spans="1:12" ht="24.95" customHeight="1" outlineLevel="2" x14ac:dyDescent="0.25">
      <c r="A181" s="3" t="s">
        <v>12</v>
      </c>
      <c r="B181" s="4">
        <v>61</v>
      </c>
      <c r="C181" s="4" t="s">
        <v>13</v>
      </c>
      <c r="D181" s="4" t="s">
        <v>14</v>
      </c>
      <c r="E181" s="4" t="s">
        <v>15</v>
      </c>
      <c r="F181" s="4" t="s">
        <v>79</v>
      </c>
      <c r="G181" s="4" t="s">
        <v>80</v>
      </c>
      <c r="H181" s="4" t="s">
        <v>82</v>
      </c>
      <c r="I181" s="4">
        <v>19</v>
      </c>
      <c r="J181" s="4">
        <v>0</v>
      </c>
      <c r="K181" s="4">
        <v>1</v>
      </c>
      <c r="L181" s="4">
        <v>-1</v>
      </c>
    </row>
    <row r="182" spans="1:12" ht="24.95" customHeight="1" outlineLevel="2" x14ac:dyDescent="0.25">
      <c r="A182" s="3" t="s">
        <v>12</v>
      </c>
      <c r="B182" s="4">
        <v>61</v>
      </c>
      <c r="C182" s="4" t="s">
        <v>13</v>
      </c>
      <c r="D182" s="4" t="s">
        <v>14</v>
      </c>
      <c r="E182" s="4" t="s">
        <v>15</v>
      </c>
      <c r="F182" s="4" t="s">
        <v>79</v>
      </c>
      <c r="G182" s="4" t="s">
        <v>80</v>
      </c>
      <c r="H182" s="4" t="s">
        <v>83</v>
      </c>
      <c r="I182" s="4">
        <v>18</v>
      </c>
      <c r="J182" s="4">
        <v>2</v>
      </c>
      <c r="K182" s="4">
        <v>0</v>
      </c>
      <c r="L182" s="4">
        <v>2</v>
      </c>
    </row>
    <row r="183" spans="1:12" ht="24.95" customHeight="1" outlineLevel="2" x14ac:dyDescent="0.25">
      <c r="A183" s="3" t="s">
        <v>12</v>
      </c>
      <c r="B183" s="4">
        <v>61</v>
      </c>
      <c r="C183" s="4" t="s">
        <v>13</v>
      </c>
      <c r="D183" s="4" t="s">
        <v>14</v>
      </c>
      <c r="E183" s="4" t="s">
        <v>15</v>
      </c>
      <c r="F183" s="4" t="s">
        <v>79</v>
      </c>
      <c r="G183" s="4" t="s">
        <v>80</v>
      </c>
      <c r="H183" s="4" t="s">
        <v>84</v>
      </c>
      <c r="I183" s="4">
        <v>17</v>
      </c>
      <c r="J183" s="4">
        <v>1</v>
      </c>
      <c r="K183" s="4">
        <v>1</v>
      </c>
      <c r="L183" s="4">
        <v>0</v>
      </c>
    </row>
    <row r="184" spans="1:12" ht="24.95" customHeight="1" outlineLevel="2" x14ac:dyDescent="0.25">
      <c r="A184" s="3" t="s">
        <v>12</v>
      </c>
      <c r="B184" s="4">
        <v>61</v>
      </c>
      <c r="C184" s="4" t="s">
        <v>13</v>
      </c>
      <c r="D184" s="4" t="s">
        <v>14</v>
      </c>
      <c r="E184" s="4" t="s">
        <v>15</v>
      </c>
      <c r="F184" s="4" t="s">
        <v>79</v>
      </c>
      <c r="G184" s="4" t="s">
        <v>80</v>
      </c>
      <c r="H184" s="4" t="s">
        <v>47</v>
      </c>
      <c r="I184" s="4">
        <v>17</v>
      </c>
      <c r="J184" s="4">
        <v>4</v>
      </c>
      <c r="K184" s="4">
        <v>4</v>
      </c>
      <c r="L184" s="4">
        <v>0</v>
      </c>
    </row>
    <row r="185" spans="1:12" ht="24.95" customHeight="1" outlineLevel="2" x14ac:dyDescent="0.25">
      <c r="A185" s="3" t="s">
        <v>12</v>
      </c>
      <c r="B185" s="4">
        <v>61</v>
      </c>
      <c r="C185" s="4" t="s">
        <v>13</v>
      </c>
      <c r="D185" s="4" t="s">
        <v>14</v>
      </c>
      <c r="E185" s="4" t="s">
        <v>15</v>
      </c>
      <c r="F185" s="4" t="s">
        <v>79</v>
      </c>
      <c r="G185" s="4" t="s">
        <v>80</v>
      </c>
      <c r="H185" s="4" t="s">
        <v>85</v>
      </c>
      <c r="I185" s="4">
        <v>17</v>
      </c>
      <c r="J185" s="4">
        <v>0</v>
      </c>
      <c r="K185" s="4">
        <v>1</v>
      </c>
      <c r="L185" s="4">
        <v>-1</v>
      </c>
    </row>
    <row r="186" spans="1:12" ht="24.95" customHeight="1" outlineLevel="2" x14ac:dyDescent="0.25">
      <c r="A186" s="3" t="s">
        <v>12</v>
      </c>
      <c r="B186" s="4">
        <v>61</v>
      </c>
      <c r="C186" s="4" t="s">
        <v>13</v>
      </c>
      <c r="D186" s="4" t="s">
        <v>14</v>
      </c>
      <c r="E186" s="4" t="s">
        <v>15</v>
      </c>
      <c r="F186" s="4" t="s">
        <v>79</v>
      </c>
      <c r="G186" s="4" t="s">
        <v>80</v>
      </c>
      <c r="H186" s="4" t="s">
        <v>86</v>
      </c>
      <c r="I186" s="4">
        <v>17</v>
      </c>
      <c r="J186" s="4">
        <v>1</v>
      </c>
      <c r="K186" s="4">
        <v>1</v>
      </c>
      <c r="L186" s="4">
        <v>0</v>
      </c>
    </row>
    <row r="187" spans="1:12" ht="24.95" customHeight="1" outlineLevel="2" x14ac:dyDescent="0.25">
      <c r="A187" s="3" t="s">
        <v>12</v>
      </c>
      <c r="B187" s="4">
        <v>61</v>
      </c>
      <c r="C187" s="4" t="s">
        <v>13</v>
      </c>
      <c r="D187" s="4" t="s">
        <v>14</v>
      </c>
      <c r="E187" s="4" t="s">
        <v>15</v>
      </c>
      <c r="F187" s="4" t="s">
        <v>79</v>
      </c>
      <c r="G187" s="4" t="s">
        <v>80</v>
      </c>
      <c r="H187" s="4" t="s">
        <v>87</v>
      </c>
      <c r="I187" s="4">
        <v>16</v>
      </c>
      <c r="J187" s="4">
        <v>1</v>
      </c>
      <c r="K187" s="4">
        <v>1</v>
      </c>
      <c r="L187" s="4">
        <v>0</v>
      </c>
    </row>
    <row r="188" spans="1:12" ht="24.95" customHeight="1" outlineLevel="2" x14ac:dyDescent="0.25">
      <c r="A188" s="3" t="s">
        <v>12</v>
      </c>
      <c r="B188" s="4">
        <v>61</v>
      </c>
      <c r="C188" s="4" t="s">
        <v>13</v>
      </c>
      <c r="D188" s="4" t="s">
        <v>14</v>
      </c>
      <c r="E188" s="4" t="s">
        <v>15</v>
      </c>
      <c r="F188" s="4" t="s">
        <v>79</v>
      </c>
      <c r="G188" s="4" t="s">
        <v>80</v>
      </c>
      <c r="H188" s="4" t="s">
        <v>36</v>
      </c>
      <c r="I188" s="4">
        <v>16</v>
      </c>
      <c r="J188" s="4">
        <v>1</v>
      </c>
      <c r="K188" s="4">
        <v>0</v>
      </c>
      <c r="L188" s="4">
        <v>1</v>
      </c>
    </row>
    <row r="189" spans="1:12" ht="24.95" customHeight="1" outlineLevel="2" x14ac:dyDescent="0.25">
      <c r="A189" s="3" t="s">
        <v>12</v>
      </c>
      <c r="B189" s="4">
        <v>61</v>
      </c>
      <c r="C189" s="4" t="s">
        <v>13</v>
      </c>
      <c r="D189" s="4" t="s">
        <v>14</v>
      </c>
      <c r="E189" s="4" t="s">
        <v>15</v>
      </c>
      <c r="F189" s="4" t="s">
        <v>79</v>
      </c>
      <c r="G189" s="4" t="s">
        <v>80</v>
      </c>
      <c r="H189" s="4" t="s">
        <v>19</v>
      </c>
      <c r="I189" s="4">
        <v>16</v>
      </c>
      <c r="J189" s="4">
        <v>2</v>
      </c>
      <c r="K189" s="4">
        <v>2</v>
      </c>
      <c r="L189" s="4">
        <v>0</v>
      </c>
    </row>
    <row r="190" spans="1:12" ht="24.95" customHeight="1" outlineLevel="2" x14ac:dyDescent="0.25">
      <c r="A190" s="3" t="s">
        <v>12</v>
      </c>
      <c r="B190" s="4">
        <v>61</v>
      </c>
      <c r="C190" s="4" t="s">
        <v>13</v>
      </c>
      <c r="D190" s="4" t="s">
        <v>14</v>
      </c>
      <c r="E190" s="4" t="s">
        <v>15</v>
      </c>
      <c r="F190" s="4" t="s">
        <v>79</v>
      </c>
      <c r="G190" s="4" t="s">
        <v>80</v>
      </c>
      <c r="H190" s="4" t="s">
        <v>88</v>
      </c>
      <c r="I190" s="4">
        <v>16</v>
      </c>
      <c r="J190" s="4">
        <v>2</v>
      </c>
      <c r="K190" s="4">
        <v>2</v>
      </c>
      <c r="L190" s="4">
        <v>0</v>
      </c>
    </row>
    <row r="191" spans="1:12" ht="24.95" customHeight="1" outlineLevel="2" x14ac:dyDescent="0.25">
      <c r="A191" s="3" t="s">
        <v>12</v>
      </c>
      <c r="B191" s="4">
        <v>61</v>
      </c>
      <c r="C191" s="4" t="s">
        <v>13</v>
      </c>
      <c r="D191" s="4" t="s">
        <v>14</v>
      </c>
      <c r="E191" s="4" t="s">
        <v>15</v>
      </c>
      <c r="F191" s="4" t="s">
        <v>79</v>
      </c>
      <c r="G191" s="4" t="s">
        <v>80</v>
      </c>
      <c r="H191" s="4" t="s">
        <v>89</v>
      </c>
      <c r="I191" s="4">
        <v>16</v>
      </c>
      <c r="J191" s="4">
        <v>1</v>
      </c>
      <c r="K191" s="4">
        <v>0</v>
      </c>
      <c r="L191" s="4">
        <v>1</v>
      </c>
    </row>
    <row r="192" spans="1:12" ht="24.95" customHeight="1" outlineLevel="2" x14ac:dyDescent="0.25">
      <c r="A192" s="3" t="s">
        <v>12</v>
      </c>
      <c r="B192" s="4">
        <v>61</v>
      </c>
      <c r="C192" s="4" t="s">
        <v>13</v>
      </c>
      <c r="D192" s="4" t="s">
        <v>14</v>
      </c>
      <c r="E192" s="4" t="s">
        <v>15</v>
      </c>
      <c r="F192" s="4" t="s">
        <v>79</v>
      </c>
      <c r="G192" s="4" t="s">
        <v>80</v>
      </c>
      <c r="H192" s="4" t="s">
        <v>90</v>
      </c>
      <c r="I192" s="4">
        <v>14</v>
      </c>
      <c r="J192" s="4">
        <v>1</v>
      </c>
      <c r="K192" s="4">
        <v>1</v>
      </c>
      <c r="L192" s="4">
        <v>0</v>
      </c>
    </row>
    <row r="193" spans="1:12" ht="24.95" customHeight="1" outlineLevel="2" x14ac:dyDescent="0.25">
      <c r="A193" s="3" t="s">
        <v>12</v>
      </c>
      <c r="B193" s="4">
        <v>61</v>
      </c>
      <c r="C193" s="4" t="s">
        <v>13</v>
      </c>
      <c r="D193" s="4" t="s">
        <v>14</v>
      </c>
      <c r="E193" s="4" t="s">
        <v>15</v>
      </c>
      <c r="F193" s="4" t="s">
        <v>79</v>
      </c>
      <c r="G193" s="4" t="s">
        <v>80</v>
      </c>
      <c r="H193" s="4" t="s">
        <v>91</v>
      </c>
      <c r="I193" s="4">
        <v>14</v>
      </c>
      <c r="J193" s="4">
        <v>1</v>
      </c>
      <c r="K193" s="4">
        <v>1</v>
      </c>
      <c r="L193" s="4">
        <v>0</v>
      </c>
    </row>
    <row r="194" spans="1:12" ht="24.95" customHeight="1" outlineLevel="2" x14ac:dyDescent="0.25">
      <c r="A194" s="3" t="s">
        <v>12</v>
      </c>
      <c r="B194" s="4">
        <v>61</v>
      </c>
      <c r="C194" s="4" t="s">
        <v>13</v>
      </c>
      <c r="D194" s="4" t="s">
        <v>14</v>
      </c>
      <c r="E194" s="4" t="s">
        <v>15</v>
      </c>
      <c r="F194" s="4" t="s">
        <v>79</v>
      </c>
      <c r="G194" s="4" t="s">
        <v>80</v>
      </c>
      <c r="H194" s="4" t="s">
        <v>92</v>
      </c>
      <c r="I194" s="4">
        <v>9</v>
      </c>
      <c r="J194" s="4">
        <v>1</v>
      </c>
      <c r="K194" s="4">
        <v>1</v>
      </c>
      <c r="L194" s="4">
        <v>0</v>
      </c>
    </row>
    <row r="195" spans="1:12" ht="24.95" customHeight="1" outlineLevel="2" x14ac:dyDescent="0.25">
      <c r="A195" s="3" t="s">
        <v>12</v>
      </c>
      <c r="B195" s="4">
        <v>61</v>
      </c>
      <c r="C195" s="4" t="s">
        <v>13</v>
      </c>
      <c r="D195" s="4" t="s">
        <v>14</v>
      </c>
      <c r="E195" s="4" t="s">
        <v>15</v>
      </c>
      <c r="F195" s="4" t="s">
        <v>79</v>
      </c>
      <c r="G195" s="4" t="s">
        <v>80</v>
      </c>
      <c r="H195" s="4" t="s">
        <v>93</v>
      </c>
      <c r="I195" s="4">
        <v>6</v>
      </c>
      <c r="J195" s="4">
        <v>0</v>
      </c>
      <c r="K195" s="4">
        <v>1</v>
      </c>
      <c r="L195" s="4">
        <v>-1</v>
      </c>
    </row>
    <row r="196" spans="1:12" ht="24.95" customHeight="1" outlineLevel="2" x14ac:dyDescent="0.25">
      <c r="A196" s="3" t="s">
        <v>12</v>
      </c>
      <c r="B196" s="4">
        <v>61</v>
      </c>
      <c r="C196" s="4" t="s">
        <v>13</v>
      </c>
      <c r="D196" s="4" t="s">
        <v>14</v>
      </c>
      <c r="E196" s="4" t="s">
        <v>15</v>
      </c>
      <c r="F196" s="4" t="s">
        <v>79</v>
      </c>
      <c r="G196" s="4" t="s">
        <v>80</v>
      </c>
      <c r="H196" s="4" t="s">
        <v>23</v>
      </c>
      <c r="I196" s="4">
        <v>6</v>
      </c>
      <c r="J196" s="4">
        <v>0</v>
      </c>
      <c r="K196" s="4">
        <v>1</v>
      </c>
      <c r="L196" s="4">
        <v>-1</v>
      </c>
    </row>
    <row r="197" spans="1:12" ht="24.95" customHeight="1" outlineLevel="2" x14ac:dyDescent="0.25">
      <c r="A197" s="3" t="s">
        <v>12</v>
      </c>
      <c r="B197" s="4">
        <v>61</v>
      </c>
      <c r="C197" s="4" t="s">
        <v>13</v>
      </c>
      <c r="D197" s="4" t="s">
        <v>14</v>
      </c>
      <c r="E197" s="4" t="s">
        <v>15</v>
      </c>
      <c r="F197" s="4" t="s">
        <v>79</v>
      </c>
      <c r="G197" s="4" t="s">
        <v>80</v>
      </c>
      <c r="H197" s="4" t="s">
        <v>25</v>
      </c>
      <c r="I197" s="4">
        <v>3</v>
      </c>
      <c r="J197" s="4">
        <v>0</v>
      </c>
      <c r="K197" s="4">
        <v>1</v>
      </c>
      <c r="L197" s="4">
        <v>-1</v>
      </c>
    </row>
    <row r="198" spans="1:12" ht="24.95" customHeight="1" outlineLevel="2" x14ac:dyDescent="0.25">
      <c r="A198" s="3" t="s">
        <v>12</v>
      </c>
      <c r="B198" s="4">
        <v>61</v>
      </c>
      <c r="C198" s="4" t="s">
        <v>13</v>
      </c>
      <c r="D198" s="4" t="s">
        <v>14</v>
      </c>
      <c r="E198" s="4" t="s">
        <v>15</v>
      </c>
      <c r="F198" s="4" t="s">
        <v>79</v>
      </c>
      <c r="G198" s="4" t="s">
        <v>80</v>
      </c>
      <c r="H198" s="4" t="s">
        <v>27</v>
      </c>
      <c r="I198" s="4">
        <v>3</v>
      </c>
      <c r="J198" s="4">
        <v>0</v>
      </c>
      <c r="K198" s="4">
        <v>2</v>
      </c>
      <c r="L198" s="4">
        <v>-2</v>
      </c>
    </row>
    <row r="199" spans="1:12" ht="24.95" customHeight="1" outlineLevel="1" x14ac:dyDescent="0.25">
      <c r="A199" s="8"/>
      <c r="B199" s="5"/>
      <c r="C199" s="5"/>
      <c r="D199" s="5"/>
      <c r="E199" s="5"/>
      <c r="F199" s="5" t="s">
        <v>127</v>
      </c>
      <c r="G199" s="5"/>
      <c r="H199" s="5"/>
      <c r="I199" s="5"/>
      <c r="J199" s="5">
        <f>SUBTOTAL(9,J180:J198)</f>
        <v>20</v>
      </c>
      <c r="K199" s="5">
        <f>SUBTOTAL(9,K180:K198)</f>
        <v>22</v>
      </c>
      <c r="L199" s="5">
        <f>SUBTOTAL(9,L180:L198)</f>
        <v>-2</v>
      </c>
    </row>
    <row r="200" spans="1:12" ht="24.95" customHeight="1" outlineLevel="2" x14ac:dyDescent="0.25">
      <c r="A200" s="6" t="s">
        <v>12</v>
      </c>
      <c r="B200" s="7">
        <v>61</v>
      </c>
      <c r="C200" s="7" t="s">
        <v>13</v>
      </c>
      <c r="D200" s="7" t="s">
        <v>14</v>
      </c>
      <c r="E200" s="7" t="s">
        <v>15</v>
      </c>
      <c r="F200" s="7" t="s">
        <v>94</v>
      </c>
      <c r="G200" s="7" t="s">
        <v>95</v>
      </c>
      <c r="H200" s="7" t="s">
        <v>96</v>
      </c>
      <c r="I200" s="7">
        <v>19</v>
      </c>
      <c r="J200" s="7">
        <v>1</v>
      </c>
      <c r="K200" s="7">
        <v>1</v>
      </c>
      <c r="L200" s="7">
        <v>0</v>
      </c>
    </row>
    <row r="201" spans="1:12" ht="24.95" customHeight="1" outlineLevel="2" x14ac:dyDescent="0.25">
      <c r="A201" s="3" t="s">
        <v>12</v>
      </c>
      <c r="B201" s="4">
        <v>61</v>
      </c>
      <c r="C201" s="4" t="s">
        <v>13</v>
      </c>
      <c r="D201" s="4" t="s">
        <v>14</v>
      </c>
      <c r="E201" s="4" t="s">
        <v>15</v>
      </c>
      <c r="F201" s="4" t="s">
        <v>94</v>
      </c>
      <c r="G201" s="4" t="s">
        <v>95</v>
      </c>
      <c r="H201" s="4" t="s">
        <v>97</v>
      </c>
      <c r="I201" s="4">
        <v>18</v>
      </c>
      <c r="J201" s="4">
        <v>1</v>
      </c>
      <c r="K201" s="4">
        <v>1</v>
      </c>
      <c r="L201" s="4">
        <v>0</v>
      </c>
    </row>
    <row r="202" spans="1:12" ht="24.95" customHeight="1" outlineLevel="2" x14ac:dyDescent="0.25">
      <c r="A202" s="3" t="s">
        <v>12</v>
      </c>
      <c r="B202" s="4">
        <v>61</v>
      </c>
      <c r="C202" s="4" t="s">
        <v>13</v>
      </c>
      <c r="D202" s="4" t="s">
        <v>14</v>
      </c>
      <c r="E202" s="4" t="s">
        <v>15</v>
      </c>
      <c r="F202" s="4" t="s">
        <v>94</v>
      </c>
      <c r="G202" s="4" t="s">
        <v>95</v>
      </c>
      <c r="H202" s="4" t="s">
        <v>98</v>
      </c>
      <c r="I202" s="4">
        <v>17</v>
      </c>
      <c r="J202" s="4">
        <v>2</v>
      </c>
      <c r="K202" s="4">
        <v>2</v>
      </c>
      <c r="L202" s="4">
        <v>0</v>
      </c>
    </row>
    <row r="203" spans="1:12" ht="24.95" customHeight="1" outlineLevel="2" x14ac:dyDescent="0.25">
      <c r="A203" s="3" t="s">
        <v>12</v>
      </c>
      <c r="B203" s="4">
        <v>61</v>
      </c>
      <c r="C203" s="4" t="s">
        <v>13</v>
      </c>
      <c r="D203" s="4" t="s">
        <v>14</v>
      </c>
      <c r="E203" s="4" t="s">
        <v>15</v>
      </c>
      <c r="F203" s="4" t="s">
        <v>94</v>
      </c>
      <c r="G203" s="4" t="s">
        <v>95</v>
      </c>
      <c r="H203" s="4" t="s">
        <v>86</v>
      </c>
      <c r="I203" s="4">
        <v>17</v>
      </c>
      <c r="J203" s="4">
        <v>2</v>
      </c>
      <c r="K203" s="4">
        <v>0</v>
      </c>
      <c r="L203" s="4">
        <v>2</v>
      </c>
    </row>
    <row r="204" spans="1:12" ht="24.95" customHeight="1" outlineLevel="2" x14ac:dyDescent="0.25">
      <c r="A204" s="3" t="s">
        <v>12</v>
      </c>
      <c r="B204" s="4">
        <v>61</v>
      </c>
      <c r="C204" s="4" t="s">
        <v>13</v>
      </c>
      <c r="D204" s="4" t="s">
        <v>14</v>
      </c>
      <c r="E204" s="4" t="s">
        <v>15</v>
      </c>
      <c r="F204" s="4" t="s">
        <v>94</v>
      </c>
      <c r="G204" s="4" t="s">
        <v>95</v>
      </c>
      <c r="H204" s="4" t="s">
        <v>36</v>
      </c>
      <c r="I204" s="4">
        <v>16</v>
      </c>
      <c r="J204" s="4">
        <v>2</v>
      </c>
      <c r="K204" s="4">
        <v>0</v>
      </c>
      <c r="L204" s="4">
        <v>2</v>
      </c>
    </row>
    <row r="205" spans="1:12" ht="24.95" customHeight="1" outlineLevel="2" x14ac:dyDescent="0.25">
      <c r="A205" s="3" t="s">
        <v>12</v>
      </c>
      <c r="B205" s="4">
        <v>61</v>
      </c>
      <c r="C205" s="4" t="s">
        <v>13</v>
      </c>
      <c r="D205" s="4" t="s">
        <v>14</v>
      </c>
      <c r="E205" s="4" t="s">
        <v>15</v>
      </c>
      <c r="F205" s="4" t="s">
        <v>94</v>
      </c>
      <c r="G205" s="4" t="s">
        <v>95</v>
      </c>
      <c r="H205" s="4" t="s">
        <v>99</v>
      </c>
      <c r="I205" s="4">
        <v>16</v>
      </c>
      <c r="J205" s="4">
        <v>1</v>
      </c>
      <c r="K205" s="4">
        <v>0</v>
      </c>
      <c r="L205" s="4">
        <v>1</v>
      </c>
    </row>
    <row r="206" spans="1:12" ht="24.95" customHeight="1" outlineLevel="2" x14ac:dyDescent="0.25">
      <c r="A206" s="3" t="s">
        <v>12</v>
      </c>
      <c r="B206" s="4">
        <v>61</v>
      </c>
      <c r="C206" s="4" t="s">
        <v>13</v>
      </c>
      <c r="D206" s="4" t="s">
        <v>14</v>
      </c>
      <c r="E206" s="4" t="s">
        <v>15</v>
      </c>
      <c r="F206" s="4" t="s">
        <v>94</v>
      </c>
      <c r="G206" s="4" t="s">
        <v>95</v>
      </c>
      <c r="H206" s="4" t="s">
        <v>100</v>
      </c>
      <c r="I206" s="4">
        <v>16</v>
      </c>
      <c r="J206" s="4">
        <v>1</v>
      </c>
      <c r="K206" s="4">
        <v>0</v>
      </c>
      <c r="L206" s="4">
        <v>1</v>
      </c>
    </row>
    <row r="207" spans="1:12" ht="24.95" customHeight="1" outlineLevel="2" x14ac:dyDescent="0.25">
      <c r="A207" s="3" t="s">
        <v>12</v>
      </c>
      <c r="B207" s="4">
        <v>61</v>
      </c>
      <c r="C207" s="4" t="s">
        <v>13</v>
      </c>
      <c r="D207" s="4" t="s">
        <v>14</v>
      </c>
      <c r="E207" s="4" t="s">
        <v>15</v>
      </c>
      <c r="F207" s="4" t="s">
        <v>94</v>
      </c>
      <c r="G207" s="4" t="s">
        <v>95</v>
      </c>
      <c r="H207" s="4" t="s">
        <v>88</v>
      </c>
      <c r="I207" s="4">
        <v>14</v>
      </c>
      <c r="J207" s="4">
        <v>2</v>
      </c>
      <c r="K207" s="4">
        <v>0</v>
      </c>
      <c r="L207" s="4">
        <v>2</v>
      </c>
    </row>
    <row r="208" spans="1:12" ht="24.95" customHeight="1" outlineLevel="2" x14ac:dyDescent="0.25">
      <c r="A208" s="3" t="s">
        <v>12</v>
      </c>
      <c r="B208" s="4">
        <v>61</v>
      </c>
      <c r="C208" s="4" t="s">
        <v>13</v>
      </c>
      <c r="D208" s="4" t="s">
        <v>14</v>
      </c>
      <c r="E208" s="4" t="s">
        <v>15</v>
      </c>
      <c r="F208" s="4" t="s">
        <v>94</v>
      </c>
      <c r="G208" s="4" t="s">
        <v>95</v>
      </c>
      <c r="H208" s="4" t="s">
        <v>91</v>
      </c>
      <c r="I208" s="4">
        <v>14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61</v>
      </c>
      <c r="C209" s="4" t="s">
        <v>13</v>
      </c>
      <c r="D209" s="4" t="s">
        <v>14</v>
      </c>
      <c r="E209" s="4" t="s">
        <v>15</v>
      </c>
      <c r="F209" s="4" t="s">
        <v>94</v>
      </c>
      <c r="G209" s="4" t="s">
        <v>95</v>
      </c>
      <c r="H209" s="4" t="s">
        <v>32</v>
      </c>
      <c r="I209" s="4">
        <v>11</v>
      </c>
      <c r="J209" s="4">
        <v>3</v>
      </c>
      <c r="K209" s="4">
        <v>0</v>
      </c>
      <c r="L209" s="4">
        <v>3</v>
      </c>
    </row>
    <row r="210" spans="1:12" ht="24.95" customHeight="1" outlineLevel="2" x14ac:dyDescent="0.25">
      <c r="A210" s="3" t="s">
        <v>12</v>
      </c>
      <c r="B210" s="4">
        <v>61</v>
      </c>
      <c r="C210" s="4" t="s">
        <v>13</v>
      </c>
      <c r="D210" s="4" t="s">
        <v>14</v>
      </c>
      <c r="E210" s="4" t="s">
        <v>15</v>
      </c>
      <c r="F210" s="4" t="s">
        <v>94</v>
      </c>
      <c r="G210" s="4" t="s">
        <v>95</v>
      </c>
      <c r="H210" s="4" t="s">
        <v>23</v>
      </c>
      <c r="I210" s="4">
        <v>6</v>
      </c>
      <c r="J210" s="4">
        <v>2</v>
      </c>
      <c r="K210" s="4">
        <v>0</v>
      </c>
      <c r="L210" s="4">
        <v>2</v>
      </c>
    </row>
    <row r="211" spans="1:12" ht="24.95" customHeight="1" outlineLevel="2" x14ac:dyDescent="0.25">
      <c r="A211" s="3" t="s">
        <v>12</v>
      </c>
      <c r="B211" s="4">
        <v>61</v>
      </c>
      <c r="C211" s="4" t="s">
        <v>13</v>
      </c>
      <c r="D211" s="4" t="s">
        <v>14</v>
      </c>
      <c r="E211" s="4" t="s">
        <v>15</v>
      </c>
      <c r="F211" s="4" t="s">
        <v>94</v>
      </c>
      <c r="G211" s="4" t="s">
        <v>95</v>
      </c>
      <c r="H211" s="4" t="s">
        <v>27</v>
      </c>
      <c r="I211" s="4">
        <v>3</v>
      </c>
      <c r="J211" s="4">
        <v>4</v>
      </c>
      <c r="K211" s="4">
        <v>4</v>
      </c>
      <c r="L211" s="4">
        <v>0</v>
      </c>
    </row>
    <row r="212" spans="1:12" ht="24.95" customHeight="1" outlineLevel="1" x14ac:dyDescent="0.25">
      <c r="A212" s="8"/>
      <c r="B212" s="5"/>
      <c r="C212" s="5"/>
      <c r="D212" s="5"/>
      <c r="E212" s="5"/>
      <c r="F212" s="5" t="s">
        <v>128</v>
      </c>
      <c r="G212" s="5"/>
      <c r="H212" s="5"/>
      <c r="I212" s="5"/>
      <c r="J212" s="5">
        <f>SUBTOTAL(9,J200:J211)</f>
        <v>22</v>
      </c>
      <c r="K212" s="5">
        <f>SUBTOTAL(9,K200:K211)</f>
        <v>9</v>
      </c>
      <c r="L212" s="5">
        <f>SUBTOTAL(9,L200:L211)</f>
        <v>13</v>
      </c>
    </row>
    <row r="213" spans="1:12" ht="24.95" customHeight="1" outlineLevel="2" x14ac:dyDescent="0.25">
      <c r="A213" s="6" t="s">
        <v>12</v>
      </c>
      <c r="B213" s="7">
        <v>61</v>
      </c>
      <c r="C213" s="7" t="s">
        <v>13</v>
      </c>
      <c r="D213" s="7" t="s">
        <v>14</v>
      </c>
      <c r="E213" s="7" t="s">
        <v>15</v>
      </c>
      <c r="F213" s="7" t="s">
        <v>101</v>
      </c>
      <c r="G213" s="7" t="s">
        <v>102</v>
      </c>
      <c r="H213" s="7" t="s">
        <v>18</v>
      </c>
      <c r="I213" s="7">
        <v>17</v>
      </c>
      <c r="J213" s="7">
        <v>1</v>
      </c>
      <c r="K213" s="7">
        <v>0</v>
      </c>
      <c r="L213" s="7">
        <v>1</v>
      </c>
    </row>
    <row r="214" spans="1:12" ht="24.95" customHeight="1" outlineLevel="2" x14ac:dyDescent="0.25">
      <c r="A214" s="3" t="s">
        <v>12</v>
      </c>
      <c r="B214" s="4">
        <v>61</v>
      </c>
      <c r="C214" s="4" t="s">
        <v>13</v>
      </c>
      <c r="D214" s="4" t="s">
        <v>14</v>
      </c>
      <c r="E214" s="4" t="s">
        <v>15</v>
      </c>
      <c r="F214" s="4" t="s">
        <v>101</v>
      </c>
      <c r="G214" s="4" t="s">
        <v>102</v>
      </c>
      <c r="H214" s="4" t="s">
        <v>19</v>
      </c>
      <c r="I214" s="4">
        <v>16</v>
      </c>
      <c r="J214" s="4">
        <v>1</v>
      </c>
      <c r="K214" s="4">
        <v>0</v>
      </c>
      <c r="L214" s="4">
        <v>1</v>
      </c>
    </row>
    <row r="215" spans="1:12" ht="24.95" customHeight="1" outlineLevel="2" x14ac:dyDescent="0.25">
      <c r="A215" s="3" t="s">
        <v>12</v>
      </c>
      <c r="B215" s="4">
        <v>61</v>
      </c>
      <c r="C215" s="4" t="s">
        <v>13</v>
      </c>
      <c r="D215" s="4" t="s">
        <v>14</v>
      </c>
      <c r="E215" s="4" t="s">
        <v>15</v>
      </c>
      <c r="F215" s="4" t="s">
        <v>101</v>
      </c>
      <c r="G215" s="4" t="s">
        <v>102</v>
      </c>
      <c r="H215" s="4" t="s">
        <v>21</v>
      </c>
      <c r="I215" s="4">
        <v>12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61</v>
      </c>
      <c r="C216" s="4" t="s">
        <v>13</v>
      </c>
      <c r="D216" s="4" t="s">
        <v>14</v>
      </c>
      <c r="E216" s="4" t="s">
        <v>15</v>
      </c>
      <c r="F216" s="4" t="s">
        <v>101</v>
      </c>
      <c r="G216" s="4" t="s">
        <v>102</v>
      </c>
      <c r="H216" s="4" t="s">
        <v>22</v>
      </c>
      <c r="I216" s="4">
        <v>10</v>
      </c>
      <c r="J216" s="4">
        <v>1</v>
      </c>
      <c r="K216" s="4">
        <v>0</v>
      </c>
      <c r="L216" s="4">
        <v>1</v>
      </c>
    </row>
    <row r="217" spans="1:12" ht="24.95" customHeight="1" outlineLevel="2" x14ac:dyDescent="0.25">
      <c r="A217" s="3" t="s">
        <v>12</v>
      </c>
      <c r="B217" s="4">
        <v>61</v>
      </c>
      <c r="C217" s="4" t="s">
        <v>13</v>
      </c>
      <c r="D217" s="4" t="s">
        <v>14</v>
      </c>
      <c r="E217" s="4" t="s">
        <v>15</v>
      </c>
      <c r="F217" s="4" t="s">
        <v>101</v>
      </c>
      <c r="G217" s="4" t="s">
        <v>102</v>
      </c>
      <c r="H217" s="4" t="s">
        <v>23</v>
      </c>
      <c r="I217" s="4">
        <v>6</v>
      </c>
      <c r="J217" s="4">
        <v>1</v>
      </c>
      <c r="K217" s="4">
        <v>0</v>
      </c>
      <c r="L217" s="4">
        <v>1</v>
      </c>
    </row>
    <row r="218" spans="1:12" ht="24.95" customHeight="1" outlineLevel="2" x14ac:dyDescent="0.25">
      <c r="A218" s="3" t="s">
        <v>12</v>
      </c>
      <c r="B218" s="4">
        <v>61</v>
      </c>
      <c r="C218" s="4" t="s">
        <v>13</v>
      </c>
      <c r="D218" s="4" t="s">
        <v>14</v>
      </c>
      <c r="E218" s="4" t="s">
        <v>15</v>
      </c>
      <c r="F218" s="4" t="s">
        <v>101</v>
      </c>
      <c r="G218" s="4" t="s">
        <v>102</v>
      </c>
      <c r="H218" s="4" t="s">
        <v>25</v>
      </c>
      <c r="I218" s="4">
        <v>4</v>
      </c>
      <c r="J218" s="4">
        <v>1</v>
      </c>
      <c r="K218" s="4">
        <v>1</v>
      </c>
      <c r="L218" s="4">
        <v>0</v>
      </c>
    </row>
    <row r="219" spans="1:12" ht="24.95" customHeight="1" outlineLevel="2" x14ac:dyDescent="0.25">
      <c r="A219" s="3" t="s">
        <v>12</v>
      </c>
      <c r="B219" s="4">
        <v>61</v>
      </c>
      <c r="C219" s="4" t="s">
        <v>13</v>
      </c>
      <c r="D219" s="4" t="s">
        <v>14</v>
      </c>
      <c r="E219" s="4" t="s">
        <v>15</v>
      </c>
      <c r="F219" s="4" t="s">
        <v>101</v>
      </c>
      <c r="G219" s="4" t="s">
        <v>102</v>
      </c>
      <c r="H219" s="4" t="s">
        <v>24</v>
      </c>
      <c r="I219" s="4">
        <v>4</v>
      </c>
      <c r="J219" s="4">
        <v>2</v>
      </c>
      <c r="K219" s="4">
        <v>1</v>
      </c>
      <c r="L219" s="4">
        <v>1</v>
      </c>
    </row>
    <row r="220" spans="1:12" ht="24.95" customHeight="1" outlineLevel="2" x14ac:dyDescent="0.25">
      <c r="A220" s="3" t="s">
        <v>12</v>
      </c>
      <c r="B220" s="4">
        <v>61</v>
      </c>
      <c r="C220" s="4" t="s">
        <v>13</v>
      </c>
      <c r="D220" s="4" t="s">
        <v>14</v>
      </c>
      <c r="E220" s="4" t="s">
        <v>15</v>
      </c>
      <c r="F220" s="4" t="s">
        <v>101</v>
      </c>
      <c r="G220" s="4" t="s">
        <v>102</v>
      </c>
      <c r="H220" s="4" t="s">
        <v>26</v>
      </c>
      <c r="I220" s="4">
        <v>3</v>
      </c>
      <c r="J220" s="4">
        <v>5</v>
      </c>
      <c r="K220" s="4">
        <v>5</v>
      </c>
      <c r="L220" s="4">
        <v>0</v>
      </c>
    </row>
    <row r="221" spans="1:12" ht="24.95" customHeight="1" outlineLevel="2" x14ac:dyDescent="0.25">
      <c r="A221" s="3" t="s">
        <v>12</v>
      </c>
      <c r="B221" s="4">
        <v>61</v>
      </c>
      <c r="C221" s="4" t="s">
        <v>13</v>
      </c>
      <c r="D221" s="4" t="s">
        <v>14</v>
      </c>
      <c r="E221" s="4" t="s">
        <v>15</v>
      </c>
      <c r="F221" s="4" t="s">
        <v>101</v>
      </c>
      <c r="G221" s="4" t="s">
        <v>102</v>
      </c>
      <c r="H221" s="4" t="s">
        <v>27</v>
      </c>
      <c r="I221" s="4">
        <v>3</v>
      </c>
      <c r="J221" s="4">
        <v>1</v>
      </c>
      <c r="K221" s="4">
        <v>0</v>
      </c>
      <c r="L221" s="4">
        <v>1</v>
      </c>
    </row>
    <row r="222" spans="1:12" ht="24.95" customHeight="1" outlineLevel="2" x14ac:dyDescent="0.25">
      <c r="A222" s="3" t="s">
        <v>12</v>
      </c>
      <c r="B222" s="4">
        <v>61</v>
      </c>
      <c r="C222" s="4" t="s">
        <v>13</v>
      </c>
      <c r="D222" s="4" t="s">
        <v>14</v>
      </c>
      <c r="E222" s="4" t="s">
        <v>15</v>
      </c>
      <c r="F222" s="4" t="s">
        <v>101</v>
      </c>
      <c r="G222" s="4" t="s">
        <v>102</v>
      </c>
      <c r="H222" s="4" t="s">
        <v>28</v>
      </c>
      <c r="I222" s="4">
        <v>3</v>
      </c>
      <c r="J222" s="4">
        <v>1</v>
      </c>
      <c r="K222" s="4">
        <v>1</v>
      </c>
      <c r="L222" s="4">
        <v>0</v>
      </c>
    </row>
    <row r="223" spans="1:12" ht="24.95" customHeight="1" outlineLevel="1" x14ac:dyDescent="0.25">
      <c r="A223" s="8"/>
      <c r="B223" s="5"/>
      <c r="C223" s="5"/>
      <c r="D223" s="5"/>
      <c r="E223" s="5"/>
      <c r="F223" s="5" t="s">
        <v>129</v>
      </c>
      <c r="G223" s="5"/>
      <c r="H223" s="5"/>
      <c r="I223" s="5"/>
      <c r="J223" s="5">
        <f>SUBTOTAL(9,J213:J222)</f>
        <v>15</v>
      </c>
      <c r="K223" s="5">
        <f>SUBTOTAL(9,K213:K222)</f>
        <v>9</v>
      </c>
      <c r="L223" s="5">
        <f>SUBTOTAL(9,L213:L222)</f>
        <v>6</v>
      </c>
    </row>
    <row r="224" spans="1:12" ht="24.95" customHeight="1" outlineLevel="2" x14ac:dyDescent="0.25">
      <c r="A224" s="6" t="s">
        <v>12</v>
      </c>
      <c r="B224" s="7">
        <v>61</v>
      </c>
      <c r="C224" s="7" t="s">
        <v>13</v>
      </c>
      <c r="D224" s="7" t="s">
        <v>14</v>
      </c>
      <c r="E224" s="7" t="s">
        <v>15</v>
      </c>
      <c r="F224" s="7" t="s">
        <v>103</v>
      </c>
      <c r="G224" s="7" t="s">
        <v>104</v>
      </c>
      <c r="H224" s="7" t="s">
        <v>31</v>
      </c>
      <c r="I224" s="7">
        <v>17</v>
      </c>
      <c r="J224" s="7">
        <v>1</v>
      </c>
      <c r="K224" s="7">
        <v>0</v>
      </c>
      <c r="L224" s="7">
        <v>1</v>
      </c>
    </row>
    <row r="225" spans="1:12" ht="24.95" customHeight="1" outlineLevel="2" x14ac:dyDescent="0.25">
      <c r="A225" s="3" t="s">
        <v>12</v>
      </c>
      <c r="B225" s="4">
        <v>61</v>
      </c>
      <c r="C225" s="4" t="s">
        <v>13</v>
      </c>
      <c r="D225" s="4" t="s">
        <v>14</v>
      </c>
      <c r="E225" s="4" t="s">
        <v>15</v>
      </c>
      <c r="F225" s="4" t="s">
        <v>103</v>
      </c>
      <c r="G225" s="4" t="s">
        <v>104</v>
      </c>
      <c r="H225" s="4" t="s">
        <v>19</v>
      </c>
      <c r="I225" s="4">
        <v>16</v>
      </c>
      <c r="J225" s="4">
        <v>1</v>
      </c>
      <c r="K225" s="4">
        <v>1</v>
      </c>
      <c r="L225" s="4">
        <v>0</v>
      </c>
    </row>
    <row r="226" spans="1:12" ht="24.95" customHeight="1" outlineLevel="2" x14ac:dyDescent="0.25">
      <c r="A226" s="3" t="s">
        <v>12</v>
      </c>
      <c r="B226" s="4">
        <v>61</v>
      </c>
      <c r="C226" s="4" t="s">
        <v>13</v>
      </c>
      <c r="D226" s="4" t="s">
        <v>14</v>
      </c>
      <c r="E226" s="4" t="s">
        <v>15</v>
      </c>
      <c r="F226" s="4" t="s">
        <v>103</v>
      </c>
      <c r="G226" s="4" t="s">
        <v>104</v>
      </c>
      <c r="H226" s="4" t="s">
        <v>32</v>
      </c>
      <c r="I226" s="4">
        <v>11</v>
      </c>
      <c r="J226" s="4">
        <v>1</v>
      </c>
      <c r="K226" s="4">
        <v>0</v>
      </c>
      <c r="L226" s="4">
        <v>1</v>
      </c>
    </row>
    <row r="227" spans="1:12" ht="24.95" customHeight="1" outlineLevel="2" x14ac:dyDescent="0.25">
      <c r="A227" s="3" t="s">
        <v>12</v>
      </c>
      <c r="B227" s="4">
        <v>61</v>
      </c>
      <c r="C227" s="4" t="s">
        <v>13</v>
      </c>
      <c r="D227" s="4" t="s">
        <v>14</v>
      </c>
      <c r="E227" s="4" t="s">
        <v>15</v>
      </c>
      <c r="F227" s="4" t="s">
        <v>103</v>
      </c>
      <c r="G227" s="4" t="s">
        <v>104</v>
      </c>
      <c r="H227" s="4" t="s">
        <v>23</v>
      </c>
      <c r="I227" s="4">
        <v>6</v>
      </c>
      <c r="J227" s="4">
        <v>1</v>
      </c>
      <c r="K227" s="4">
        <v>0</v>
      </c>
      <c r="L227" s="4">
        <v>1</v>
      </c>
    </row>
    <row r="228" spans="1:12" ht="24.95" customHeight="1" outlineLevel="2" x14ac:dyDescent="0.25">
      <c r="A228" s="3" t="s">
        <v>12</v>
      </c>
      <c r="B228" s="4">
        <v>61</v>
      </c>
      <c r="C228" s="4" t="s">
        <v>13</v>
      </c>
      <c r="D228" s="4" t="s">
        <v>14</v>
      </c>
      <c r="E228" s="4" t="s">
        <v>15</v>
      </c>
      <c r="F228" s="4" t="s">
        <v>103</v>
      </c>
      <c r="G228" s="4" t="s">
        <v>104</v>
      </c>
      <c r="H228" s="4" t="s">
        <v>25</v>
      </c>
      <c r="I228" s="4">
        <v>3</v>
      </c>
      <c r="J228" s="4">
        <v>1</v>
      </c>
      <c r="K228" s="4">
        <v>0</v>
      </c>
      <c r="L228" s="4">
        <v>1</v>
      </c>
    </row>
    <row r="229" spans="1:12" ht="24.95" customHeight="1" outlineLevel="2" x14ac:dyDescent="0.25">
      <c r="A229" s="3" t="s">
        <v>12</v>
      </c>
      <c r="B229" s="4">
        <v>61</v>
      </c>
      <c r="C229" s="4" t="s">
        <v>13</v>
      </c>
      <c r="D229" s="4" t="s">
        <v>14</v>
      </c>
      <c r="E229" s="4" t="s">
        <v>15</v>
      </c>
      <c r="F229" s="4" t="s">
        <v>103</v>
      </c>
      <c r="G229" s="4" t="s">
        <v>104</v>
      </c>
      <c r="H229" s="4" t="s">
        <v>27</v>
      </c>
      <c r="I229" s="4">
        <v>3</v>
      </c>
      <c r="J229" s="4">
        <v>1</v>
      </c>
      <c r="K229" s="4">
        <v>0</v>
      </c>
      <c r="L229" s="4">
        <v>1</v>
      </c>
    </row>
    <row r="230" spans="1:12" ht="24.95" customHeight="1" outlineLevel="1" x14ac:dyDescent="0.25">
      <c r="A230" s="8"/>
      <c r="B230" s="5"/>
      <c r="C230" s="5"/>
      <c r="D230" s="5"/>
      <c r="E230" s="5"/>
      <c r="F230" s="5" t="s">
        <v>130</v>
      </c>
      <c r="G230" s="5"/>
      <c r="H230" s="5"/>
      <c r="I230" s="5"/>
      <c r="J230" s="5">
        <f>SUBTOTAL(9,J224:J229)</f>
        <v>6</v>
      </c>
      <c r="K230" s="5">
        <f>SUBTOTAL(9,K224:K229)</f>
        <v>1</v>
      </c>
      <c r="L230" s="5">
        <f>SUBTOTAL(9,L224:L229)</f>
        <v>5</v>
      </c>
    </row>
    <row r="231" spans="1:12" ht="24.95" customHeight="1" outlineLevel="2" x14ac:dyDescent="0.25">
      <c r="A231" s="6" t="s">
        <v>12</v>
      </c>
      <c r="B231" s="7">
        <v>61</v>
      </c>
      <c r="C231" s="7" t="s">
        <v>13</v>
      </c>
      <c r="D231" s="7" t="s">
        <v>14</v>
      </c>
      <c r="E231" s="7" t="s">
        <v>15</v>
      </c>
      <c r="F231" s="7" t="s">
        <v>105</v>
      </c>
      <c r="G231" s="7" t="s">
        <v>106</v>
      </c>
      <c r="H231" s="7" t="s">
        <v>35</v>
      </c>
      <c r="I231" s="7">
        <v>17</v>
      </c>
      <c r="J231" s="7">
        <v>1</v>
      </c>
      <c r="K231" s="7">
        <v>0</v>
      </c>
      <c r="L231" s="7">
        <v>1</v>
      </c>
    </row>
    <row r="232" spans="1:12" ht="24.95" customHeight="1" outlineLevel="2" x14ac:dyDescent="0.25">
      <c r="A232" s="3" t="s">
        <v>12</v>
      </c>
      <c r="B232" s="4">
        <v>61</v>
      </c>
      <c r="C232" s="4" t="s">
        <v>13</v>
      </c>
      <c r="D232" s="4" t="s">
        <v>14</v>
      </c>
      <c r="E232" s="4" t="s">
        <v>15</v>
      </c>
      <c r="F232" s="4" t="s">
        <v>105</v>
      </c>
      <c r="G232" s="4" t="s">
        <v>106</v>
      </c>
      <c r="H232" s="4" t="s">
        <v>36</v>
      </c>
      <c r="I232" s="4">
        <v>16</v>
      </c>
      <c r="J232" s="4">
        <v>1</v>
      </c>
      <c r="K232" s="4">
        <v>0</v>
      </c>
      <c r="L232" s="4">
        <v>1</v>
      </c>
    </row>
    <row r="233" spans="1:12" ht="24.95" customHeight="1" outlineLevel="2" x14ac:dyDescent="0.25">
      <c r="A233" s="3" t="s">
        <v>12</v>
      </c>
      <c r="B233" s="4">
        <v>61</v>
      </c>
      <c r="C233" s="4" t="s">
        <v>13</v>
      </c>
      <c r="D233" s="4" t="s">
        <v>14</v>
      </c>
      <c r="E233" s="4" t="s">
        <v>15</v>
      </c>
      <c r="F233" s="4" t="s">
        <v>105</v>
      </c>
      <c r="G233" s="4" t="s">
        <v>106</v>
      </c>
      <c r="H233" s="4" t="s">
        <v>23</v>
      </c>
      <c r="I233" s="4">
        <v>6</v>
      </c>
      <c r="J233" s="4">
        <v>1</v>
      </c>
      <c r="K233" s="4">
        <v>0</v>
      </c>
      <c r="L233" s="4">
        <v>1</v>
      </c>
    </row>
    <row r="234" spans="1:12" ht="24.95" customHeight="1" outlineLevel="2" x14ac:dyDescent="0.25">
      <c r="A234" s="3" t="s">
        <v>12</v>
      </c>
      <c r="B234" s="4">
        <v>61</v>
      </c>
      <c r="C234" s="4" t="s">
        <v>13</v>
      </c>
      <c r="D234" s="4" t="s">
        <v>14</v>
      </c>
      <c r="E234" s="4" t="s">
        <v>15</v>
      </c>
      <c r="F234" s="4" t="s">
        <v>105</v>
      </c>
      <c r="G234" s="4" t="s">
        <v>106</v>
      </c>
      <c r="H234" s="4" t="s">
        <v>25</v>
      </c>
      <c r="I234" s="4">
        <v>3</v>
      </c>
      <c r="J234" s="4">
        <v>1</v>
      </c>
      <c r="K234" s="4">
        <v>0</v>
      </c>
      <c r="L234" s="4">
        <v>1</v>
      </c>
    </row>
    <row r="235" spans="1:12" ht="24.95" customHeight="1" outlineLevel="2" x14ac:dyDescent="0.25">
      <c r="A235" s="3" t="s">
        <v>12</v>
      </c>
      <c r="B235" s="4">
        <v>61</v>
      </c>
      <c r="C235" s="4" t="s">
        <v>13</v>
      </c>
      <c r="D235" s="4" t="s">
        <v>14</v>
      </c>
      <c r="E235" s="4" t="s">
        <v>15</v>
      </c>
      <c r="F235" s="4" t="s">
        <v>105</v>
      </c>
      <c r="G235" s="4" t="s">
        <v>106</v>
      </c>
      <c r="H235" s="4" t="s">
        <v>37</v>
      </c>
      <c r="I235" s="4">
        <v>3</v>
      </c>
      <c r="J235" s="4">
        <v>3</v>
      </c>
      <c r="K235" s="4">
        <v>0</v>
      </c>
      <c r="L235" s="4">
        <v>3</v>
      </c>
    </row>
    <row r="236" spans="1:12" ht="24.95" customHeight="1" outlineLevel="2" x14ac:dyDescent="0.25">
      <c r="A236" s="3" t="s">
        <v>12</v>
      </c>
      <c r="B236" s="4">
        <v>61</v>
      </c>
      <c r="C236" s="4" t="s">
        <v>13</v>
      </c>
      <c r="D236" s="4" t="s">
        <v>14</v>
      </c>
      <c r="E236" s="4" t="s">
        <v>15</v>
      </c>
      <c r="F236" s="4" t="s">
        <v>105</v>
      </c>
      <c r="G236" s="4" t="s">
        <v>106</v>
      </c>
      <c r="H236" s="4" t="s">
        <v>27</v>
      </c>
      <c r="I236" s="4">
        <v>3</v>
      </c>
      <c r="J236" s="4">
        <v>1</v>
      </c>
      <c r="K236" s="4">
        <v>0</v>
      </c>
      <c r="L236" s="4">
        <v>1</v>
      </c>
    </row>
    <row r="237" spans="1:12" ht="24.95" customHeight="1" outlineLevel="1" x14ac:dyDescent="0.25">
      <c r="A237" s="8"/>
      <c r="B237" s="5"/>
      <c r="C237" s="5"/>
      <c r="D237" s="5"/>
      <c r="E237" s="5"/>
      <c r="F237" s="5" t="s">
        <v>131</v>
      </c>
      <c r="G237" s="5"/>
      <c r="H237" s="5"/>
      <c r="I237" s="5"/>
      <c r="J237" s="5">
        <f>SUBTOTAL(9,J231:J236)</f>
        <v>8</v>
      </c>
      <c r="K237" s="5">
        <f>SUBTOTAL(9,K231:K236)</f>
        <v>0</v>
      </c>
      <c r="L237" s="5">
        <f>SUBTOTAL(9,L231:L236)</f>
        <v>8</v>
      </c>
    </row>
    <row r="238" spans="1:12" ht="24.95" customHeight="1" x14ac:dyDescent="0.25">
      <c r="A238" s="8"/>
      <c r="B238" s="5"/>
      <c r="C238" s="5"/>
      <c r="D238" s="5"/>
      <c r="E238" s="5"/>
      <c r="F238" s="5" t="s">
        <v>132</v>
      </c>
      <c r="G238" s="5"/>
      <c r="H238" s="5"/>
      <c r="I238" s="5"/>
      <c r="J238" s="5">
        <f>SUBTOTAL(9,J2:J236)</f>
        <v>286</v>
      </c>
      <c r="K238" s="5">
        <f>SUBTOTAL(9,K2:K236)</f>
        <v>176</v>
      </c>
      <c r="L238" s="5">
        <f>SUBTOTAL(9,L2:L236)</f>
        <v>110</v>
      </c>
    </row>
  </sheetData>
  <printOptions horizontalCentered="1"/>
  <pageMargins left="0.7" right="0.7" top="0.75" bottom="0.75" header="0.3" footer="0.3"/>
  <pageSetup scale="4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Mineral Development</vt:lpstr>
      <vt:lpstr>'Mineral Development'!Print_Titles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2023-09-05T09:02:26Z</cp:lastPrinted>
  <dcterms:created xsi:type="dcterms:W3CDTF">2023-09-05T06:45:19Z</dcterms:created>
  <dcterms:modified xsi:type="dcterms:W3CDTF">2023-09-05T09:17:50Z</dcterms:modified>
</cp:coreProperties>
</file>