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56AE0953-70D6-4F22-8D32-BAD419CC61C7}" xr6:coauthVersionLast="47" xr6:coauthVersionMax="47" xr10:uidLastSave="{00000000-0000-0000-0000-000000000000}"/>
  <bookViews>
    <workbookView xWindow="-120" yWindow="-120" windowWidth="24240" windowHeight="13020" xr2:uid="{3C3082BE-5EFF-4F59-86C5-A642773D6EA9}"/>
  </bookViews>
  <sheets>
    <sheet name="LOCAL GOVERNMENT DEPARTMENT" sheetId="1" r:id="rId1"/>
  </sheets>
  <definedNames>
    <definedName name="_xlnm._FilterDatabase" localSheetId="0" hidden="1">'LOCAL GOVERNMENT DEPARTMENT'!$A$1:$L$278</definedName>
    <definedName name="_xlnm.Print_Titles" localSheetId="0">'LOCAL GOVERNMENT DEPARTMENT'!$1:$1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8" i="1" l="1"/>
  <c r="K278" i="1"/>
  <c r="J278" i="1"/>
  <c r="L274" i="1"/>
  <c r="K274" i="1"/>
  <c r="J274" i="1"/>
  <c r="L270" i="1"/>
  <c r="K270" i="1"/>
  <c r="J270" i="1"/>
  <c r="L253" i="1"/>
  <c r="K253" i="1"/>
  <c r="J253" i="1"/>
  <c r="L244" i="1"/>
  <c r="K244" i="1"/>
  <c r="J244" i="1"/>
  <c r="L242" i="1"/>
  <c r="K242" i="1"/>
  <c r="J242" i="1"/>
  <c r="L233" i="1"/>
  <c r="K233" i="1"/>
  <c r="J233" i="1"/>
  <c r="L217" i="1"/>
  <c r="K217" i="1"/>
  <c r="J217" i="1"/>
  <c r="L201" i="1"/>
  <c r="K201" i="1"/>
  <c r="J201" i="1"/>
  <c r="L195" i="1"/>
  <c r="K195" i="1"/>
  <c r="J195" i="1"/>
  <c r="L179" i="1"/>
  <c r="K179" i="1"/>
  <c r="J179" i="1"/>
  <c r="L176" i="1"/>
  <c r="K176" i="1"/>
  <c r="J176" i="1"/>
  <c r="L170" i="1"/>
  <c r="K170" i="1"/>
  <c r="J170" i="1"/>
  <c r="L154" i="1"/>
  <c r="K154" i="1"/>
  <c r="J154" i="1"/>
  <c r="L152" i="1"/>
  <c r="K152" i="1"/>
  <c r="J152" i="1"/>
  <c r="L150" i="1"/>
  <c r="K150" i="1"/>
  <c r="J150" i="1"/>
  <c r="L135" i="1"/>
  <c r="K135" i="1"/>
  <c r="J135" i="1"/>
  <c r="L127" i="1"/>
  <c r="K127" i="1"/>
  <c r="J127" i="1"/>
  <c r="L124" i="1"/>
  <c r="K124" i="1"/>
  <c r="J124" i="1"/>
  <c r="L116" i="1"/>
  <c r="K116" i="1"/>
  <c r="J116" i="1"/>
  <c r="L111" i="1"/>
  <c r="K111" i="1"/>
  <c r="J111" i="1"/>
  <c r="L107" i="1"/>
  <c r="K107" i="1"/>
  <c r="J107" i="1"/>
  <c r="L104" i="1"/>
  <c r="K104" i="1"/>
  <c r="J104" i="1"/>
  <c r="L89" i="1"/>
  <c r="K89" i="1"/>
  <c r="J89" i="1"/>
  <c r="L84" i="1"/>
  <c r="K84" i="1"/>
  <c r="J84" i="1"/>
  <c r="L77" i="1"/>
  <c r="K77" i="1"/>
  <c r="J77" i="1"/>
  <c r="L60" i="1"/>
  <c r="K60" i="1"/>
  <c r="J60" i="1"/>
  <c r="L51" i="1"/>
  <c r="K51" i="1"/>
  <c r="J51" i="1"/>
  <c r="L42" i="1"/>
  <c r="K42" i="1"/>
  <c r="J42" i="1"/>
  <c r="L37" i="1"/>
  <c r="K37" i="1"/>
  <c r="J37" i="1"/>
  <c r="L21" i="1"/>
  <c r="K21" i="1"/>
  <c r="J21" i="1"/>
  <c r="L18" i="1"/>
  <c r="K18" i="1"/>
  <c r="J18" i="1"/>
  <c r="J279" i="1" s="1"/>
  <c r="K279" i="1" l="1"/>
  <c r="L279" i="1"/>
</calcChain>
</file>

<file path=xl/sharedStrings.xml><?xml version="1.0" encoding="utf-8"?>
<sst xmlns="http://schemas.openxmlformats.org/spreadsheetml/2006/main" count="1760" uniqueCount="166">
  <si>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</si>
  <si>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</si>
  <si>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</si>
  <si>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</si>
  <si>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</si>
  <si>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</si>
  <si>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</si>
  <si>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</si>
  <si>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</si>
  <si>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</si>
  <si>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</si>
  <si>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</si>
  <si>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</si>
  <si>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</si>
  <si>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BJ21C94</t>
  </si>
  <si>
    <t>LOCAL GOVERNMENT DEPARTMENT</t>
  </si>
  <si>
    <t>BJ6007</t>
  </si>
  <si>
    <t>BJ6007 AD LG &amp; RD Bajaur</t>
  </si>
  <si>
    <t>ASSISTANT DIRECTOR SENIOR</t>
  </si>
  <si>
    <t>ASSISTANT DIRECTOR</t>
  </si>
  <si>
    <t>ASSISTANT ENGINEER</t>
  </si>
  <si>
    <t>ASSISTANT</t>
  </si>
  <si>
    <t>JUNIOR SCALE STENOGRAPHER</t>
  </si>
  <si>
    <t>SENIOR CLERK</t>
  </si>
  <si>
    <t>SUPERVISOR</t>
  </si>
  <si>
    <t>JUNIOR CLERK</t>
  </si>
  <si>
    <t>SUB ENGINEER</t>
  </si>
  <si>
    <t>VILLAGE SECRETARY</t>
  </si>
  <si>
    <t>DRIVER</t>
  </si>
  <si>
    <t>WORK MUNSHI</t>
  </si>
  <si>
    <t>CHOWKIDAR-4</t>
  </si>
  <si>
    <t>NAIB QASID-4</t>
  </si>
  <si>
    <t>CHOWKIDAR-3</t>
  </si>
  <si>
    <t>NAIB QASID-3</t>
  </si>
  <si>
    <t>BJ6132</t>
  </si>
  <si>
    <t>AD LG &amp; RDD TEHSIL NAWAGAI BAJAUR</t>
  </si>
  <si>
    <t>COMPUTER OPERATOR</t>
  </si>
  <si>
    <t>BU21C94</t>
  </si>
  <si>
    <t>BU6525</t>
  </si>
  <si>
    <t>BU6525 AD LG &amp; RD Bannu</t>
  </si>
  <si>
    <t>DISTRICT EDUCATION OFFICER</t>
  </si>
  <si>
    <t>ASSISTANT DISTRICT EDUCATION OFFICER</t>
  </si>
  <si>
    <t>CHOWKIDAR</t>
  </si>
  <si>
    <t>SWEEPER</t>
  </si>
  <si>
    <t>BU6594</t>
  </si>
  <si>
    <t>BU6594 ASSISTANT DIRECTOR LGRDD TEHSIL W</t>
  </si>
  <si>
    <t>NAIB QASID</t>
  </si>
  <si>
    <t>DI21C94</t>
  </si>
  <si>
    <t>DI6429</t>
  </si>
  <si>
    <t>DI6429 AD LG &amp; RD D.I Khan</t>
  </si>
  <si>
    <t>DI6474</t>
  </si>
  <si>
    <t>DI6474 ASSISTANT DIRECTOR LGRDD TEHSIL D</t>
  </si>
  <si>
    <t>ACCOUNTANT</t>
  </si>
  <si>
    <t>KH21C94</t>
  </si>
  <si>
    <t>KH6007</t>
  </si>
  <si>
    <t>KH6007 AD LG &amp; RD Khyber</t>
  </si>
  <si>
    <t>ASSISTANT ENGINEER SENIOR</t>
  </si>
  <si>
    <t>SUB ENGINEER (CIVIL)</t>
  </si>
  <si>
    <t>KH6146</t>
  </si>
  <si>
    <t>AD LG &amp; RDD TEHSIL BARA KHYBER</t>
  </si>
  <si>
    <t>KH6147</t>
  </si>
  <si>
    <t>AD LG &amp; RDD TEHSIL LANDIKOTAL KHYBER</t>
  </si>
  <si>
    <t>KM21C94</t>
  </si>
  <si>
    <t>KM6007</t>
  </si>
  <si>
    <t>KM6007 AD LG &amp; RD Kurram</t>
  </si>
  <si>
    <t>KM6155</t>
  </si>
  <si>
    <t>AD LG &amp; RDD TEHSIL DOGAR CENTER KURRAM</t>
  </si>
  <si>
    <t>KM6156</t>
  </si>
  <si>
    <t>AD LG &amp; RDD TEHSIL SADA LOWER KURRAM</t>
  </si>
  <si>
    <t>KT21C94</t>
  </si>
  <si>
    <t>KT6383</t>
  </si>
  <si>
    <t>AD LG &amp; RD Kohat</t>
  </si>
  <si>
    <t>KT6405</t>
  </si>
  <si>
    <t>KT6405 LG &amp; RDD Kohat</t>
  </si>
  <si>
    <t>KT6462</t>
  </si>
  <si>
    <t>KT6462 ASSISTANT DIRECTOR LGRDD TEHSIL D</t>
  </si>
  <si>
    <t>LK21C94</t>
  </si>
  <si>
    <t>LK6772</t>
  </si>
  <si>
    <t>LK6772 ASSISTANT DIRECTOR LGRDD TEHSIL B</t>
  </si>
  <si>
    <t>MG21C94</t>
  </si>
  <si>
    <t>MG6007</t>
  </si>
  <si>
    <t>MG6007 AD LG &amp; RD Mohmand</t>
  </si>
  <si>
    <t>MG6135</t>
  </si>
  <si>
    <t>AD LG &amp; RDD TEHSIL BAIZAI MOHMAND</t>
  </si>
  <si>
    <t>MG6136</t>
  </si>
  <si>
    <t>AD LG &amp; RDD TEHSIL LOWER MOHMAND</t>
  </si>
  <si>
    <t>MW21C94</t>
  </si>
  <si>
    <t>MW6007</t>
  </si>
  <si>
    <t>MW6007 AD LG &amp; RD North Waziristan</t>
  </si>
  <si>
    <t>MW6133</t>
  </si>
  <si>
    <t>AD LG &amp; RDD TEHSIL MIRALI NORTH WAZIRIST</t>
  </si>
  <si>
    <t>MW6134</t>
  </si>
  <si>
    <t>AD LG &amp; RDD TEHSIL RAZMAK NORTH WAZIRIST</t>
  </si>
  <si>
    <t>OI21C94</t>
  </si>
  <si>
    <t>OI6007</t>
  </si>
  <si>
    <t>OI6007 AD LG &amp; RD Orakzai</t>
  </si>
  <si>
    <t>OI6150</t>
  </si>
  <si>
    <t>AD LG &amp; RDD TEHSIL UPPER ORAKZAI</t>
  </si>
  <si>
    <t>NC21094</t>
  </si>
  <si>
    <t>PR8046</t>
  </si>
  <si>
    <t>PR8046 Directorate of Local Government &amp; Rural Development Merged Areas Peshawar</t>
  </si>
  <si>
    <t>DIRECTOR</t>
  </si>
  <si>
    <t>DEPUTY DIRECTOR</t>
  </si>
  <si>
    <t>SUPERINTENDENT</t>
  </si>
  <si>
    <t>OFFICE ASSISTANT</t>
  </si>
  <si>
    <t>SENIOR SCALE STENOGRAPHER</t>
  </si>
  <si>
    <t>PHOTOSTATE MACHINE OPERATOR</t>
  </si>
  <si>
    <t>PR8461</t>
  </si>
  <si>
    <t>PR8461 Secretary Local Government Merged Areas</t>
  </si>
  <si>
    <t>SPECIAL SECRETARY</t>
  </si>
  <si>
    <t>ADDITIONAL SECRETARY</t>
  </si>
  <si>
    <t>DEPUTY SECRETARY</t>
  </si>
  <si>
    <t>PRIVATE SECRETARY</t>
  </si>
  <si>
    <t>SECTION OFFICER</t>
  </si>
  <si>
    <t>PERSONAL ASSISTANT</t>
  </si>
  <si>
    <t>QASID</t>
  </si>
  <si>
    <t>PR21C94</t>
  </si>
  <si>
    <t>PW6622</t>
  </si>
  <si>
    <t>PW6622 AD LG &amp; RD Peshawar</t>
  </si>
  <si>
    <t>PW6686</t>
  </si>
  <si>
    <t>PW6686 ASSISTANT DIRECTOR LGRDD TEHSIL H</t>
  </si>
  <si>
    <t>TK21C94</t>
  </si>
  <si>
    <t>TK6202</t>
  </si>
  <si>
    <t>LG &amp; RD NMAS TANK</t>
  </si>
  <si>
    <t>PEON/ CHOWKIDAR</t>
  </si>
  <si>
    <t>TW21C94</t>
  </si>
  <si>
    <t>TW6007</t>
  </si>
  <si>
    <t>TW6007 AD LG &amp; RD South Waziristan</t>
  </si>
  <si>
    <t>NEIGHBOURHOOD COUNCIL SECRETARY</t>
  </si>
  <si>
    <t>TW6083</t>
  </si>
  <si>
    <t>AD LG &amp; RDD TEHSIL LADHA SOUTH WAZIRISTA</t>
  </si>
  <si>
    <t>TW6084</t>
  </si>
  <si>
    <t>AD LG &amp; RDD TEHSIL SARWAKAI SOUTH WAZIRI</t>
  </si>
  <si>
    <t>Grand Total</t>
  </si>
  <si>
    <t>BJ6007 Total</t>
  </si>
  <si>
    <t>BJ6132 Total</t>
  </si>
  <si>
    <t>BU6525 Total</t>
  </si>
  <si>
    <t>BU6594 Total</t>
  </si>
  <si>
    <t>DI6429 Total</t>
  </si>
  <si>
    <t>DI6474 Total</t>
  </si>
  <si>
    <t>KH6007 Total</t>
  </si>
  <si>
    <t>KH6146 Total</t>
  </si>
  <si>
    <t>KH6147 Total</t>
  </si>
  <si>
    <t>KM6007 Total</t>
  </si>
  <si>
    <t>KM6155 Total</t>
  </si>
  <si>
    <t>KM6156 Total</t>
  </si>
  <si>
    <t>KT6383 Total</t>
  </si>
  <si>
    <t>KT6405 Total</t>
  </si>
  <si>
    <t>KT6462 Total</t>
  </si>
  <si>
    <t>LK6772 Total</t>
  </si>
  <si>
    <t>MG6007 Total</t>
  </si>
  <si>
    <t>MG6135 Total</t>
  </si>
  <si>
    <t>MG6136 Total</t>
  </si>
  <si>
    <t>MW6007 Total</t>
  </si>
  <si>
    <t>MW6133 Total</t>
  </si>
  <si>
    <t>MW6134 Total</t>
  </si>
  <si>
    <t>OI6007 Total</t>
  </si>
  <si>
    <t>OI6150 Total</t>
  </si>
  <si>
    <t>PR8046 Total</t>
  </si>
  <si>
    <t>PR8461 Total</t>
  </si>
  <si>
    <t>PW6622 Total</t>
  </si>
  <si>
    <t>PW6686 Total</t>
  </si>
  <si>
    <t>TK6202 Total</t>
  </si>
  <si>
    <t>TW6007 Total</t>
  </si>
  <si>
    <t>TW6083 Total</t>
  </si>
  <si>
    <t>TW6084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</si>
</sst>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2C135-7D8F-488F-8DC2-58EE87DAD8AF}">
  <sheetPr>
    <pageSetUpPr fitToPage="1"/>
  </sheetPr>
  <dimension ref="A1:L279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9.7109375" bestFit="1" customWidth="1"/>
    <col min="5" max="5" width="32.85546875" bestFit="1" customWidth="1"/>
    <col min="6" max="6" width="13.85546875" bestFit="1" customWidth="1"/>
    <col min="7" max="7" width="80" bestFit="1" customWidth="1"/>
    <col min="8" max="8" width="38.28515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0</v>
      </c>
      <c r="K2" s="4">
        <v>1</v>
      </c>
      <c r="L2" s="4">
        <v>-1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17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14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14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14</v>
      </c>
      <c r="J8" s="4">
        <v>1</v>
      </c>
      <c r="K8" s="4">
        <v>0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11</v>
      </c>
      <c r="J9" s="4">
        <v>2</v>
      </c>
      <c r="K9" s="4">
        <v>2</v>
      </c>
      <c r="L9" s="4">
        <v>0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11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9</v>
      </c>
      <c r="J11" s="4">
        <v>127</v>
      </c>
      <c r="K11" s="4">
        <v>104</v>
      </c>
      <c r="L11" s="4">
        <v>23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7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7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4</v>
      </c>
      <c r="J14" s="4">
        <v>1</v>
      </c>
      <c r="K14" s="4">
        <v>1</v>
      </c>
      <c r="L14" s="4">
        <v>0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4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3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3</v>
      </c>
      <c r="J17" s="4">
        <v>130</v>
      </c>
      <c r="K17" s="4">
        <v>3</v>
      </c>
      <c r="L17" s="4">
        <v>127</v>
      </c>
    </row>
    <row r="18" spans="1:12" ht="24.95" customHeight="1" outlineLevel="1" x14ac:dyDescent="0.25">
      <c r="A18" s="8"/>
      <c r="B18" s="5"/>
      <c r="C18" s="5"/>
      <c r="D18" s="5"/>
      <c r="E18" s="5"/>
      <c r="F18" s="5" t="s">
        <v>134</v>
      </c>
      <c r="G18" s="5"/>
      <c r="H18" s="5"/>
      <c r="I18" s="5"/>
      <c r="J18" s="5">
        <f>SUBTOTAL(9,J2:J17)</f>
        <v>271</v>
      </c>
      <c r="K18" s="5">
        <f>SUBTOTAL(9,K2:K17)</f>
        <v>117</v>
      </c>
      <c r="L18" s="5">
        <f>SUBTOTAL(9,L2:L17)</f>
        <v>154</v>
      </c>
    </row>
    <row r="19" spans="1:12" ht="24.95" customHeight="1" outlineLevel="2" x14ac:dyDescent="0.25">
      <c r="A19" s="6" t="s">
        <v>12</v>
      </c>
      <c r="B19" s="7">
        <v>61</v>
      </c>
      <c r="C19" s="7" t="s">
        <v>13</v>
      </c>
      <c r="D19" s="7" t="s">
        <v>14</v>
      </c>
      <c r="E19" s="7" t="s">
        <v>15</v>
      </c>
      <c r="F19" s="7" t="s">
        <v>34</v>
      </c>
      <c r="G19" s="7" t="s">
        <v>35</v>
      </c>
      <c r="H19" s="7" t="s">
        <v>36</v>
      </c>
      <c r="I19" s="7">
        <v>16</v>
      </c>
      <c r="J19" s="7">
        <v>0</v>
      </c>
      <c r="K19" s="7">
        <v>1</v>
      </c>
      <c r="L19" s="7">
        <v>-1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34</v>
      </c>
      <c r="G20" s="4" t="s">
        <v>35</v>
      </c>
      <c r="H20" s="4" t="s">
        <v>26</v>
      </c>
      <c r="I20" s="4">
        <v>12</v>
      </c>
      <c r="J20" s="4">
        <v>0</v>
      </c>
      <c r="K20" s="4">
        <v>1</v>
      </c>
      <c r="L20" s="4">
        <v>-1</v>
      </c>
    </row>
    <row r="21" spans="1:12" ht="24.95" customHeight="1" outlineLevel="1" x14ac:dyDescent="0.25">
      <c r="A21" s="8"/>
      <c r="B21" s="5"/>
      <c r="C21" s="5"/>
      <c r="D21" s="5"/>
      <c r="E21" s="5"/>
      <c r="F21" s="5" t="s">
        <v>135</v>
      </c>
      <c r="G21" s="5"/>
      <c r="H21" s="5"/>
      <c r="I21" s="5"/>
      <c r="J21" s="5">
        <f>SUBTOTAL(9,J19:J20)</f>
        <v>0</v>
      </c>
      <c r="K21" s="5">
        <f>SUBTOTAL(9,K19:K20)</f>
        <v>2</v>
      </c>
      <c r="L21" s="5">
        <f>SUBTOTAL(9,L19:L20)</f>
        <v>-2</v>
      </c>
    </row>
    <row r="22" spans="1:12" ht="24.95" customHeight="1" outlineLevel="2" x14ac:dyDescent="0.25">
      <c r="A22" s="6" t="s">
        <v>12</v>
      </c>
      <c r="B22" s="7">
        <v>61</v>
      </c>
      <c r="C22" s="7" t="s">
        <v>13</v>
      </c>
      <c r="D22" s="7" t="s">
        <v>37</v>
      </c>
      <c r="E22" s="7" t="s">
        <v>15</v>
      </c>
      <c r="F22" s="7" t="s">
        <v>38</v>
      </c>
      <c r="G22" s="7" t="s">
        <v>39</v>
      </c>
      <c r="H22" s="7" t="s">
        <v>40</v>
      </c>
      <c r="I22" s="7">
        <v>19</v>
      </c>
      <c r="J22" s="7">
        <v>0</v>
      </c>
      <c r="K22" s="7">
        <v>0</v>
      </c>
      <c r="L22" s="7">
        <v>0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37</v>
      </c>
      <c r="E23" s="4" t="s">
        <v>15</v>
      </c>
      <c r="F23" s="4" t="s">
        <v>38</v>
      </c>
      <c r="G23" s="4" t="s">
        <v>39</v>
      </c>
      <c r="H23" s="4" t="s">
        <v>41</v>
      </c>
      <c r="I23" s="4">
        <v>17</v>
      </c>
      <c r="J23" s="4">
        <v>0</v>
      </c>
      <c r="K23" s="4">
        <v>0</v>
      </c>
      <c r="L23" s="4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37</v>
      </c>
      <c r="E24" s="4" t="s">
        <v>15</v>
      </c>
      <c r="F24" s="4" t="s">
        <v>38</v>
      </c>
      <c r="G24" s="4" t="s">
        <v>39</v>
      </c>
      <c r="H24" s="4" t="s">
        <v>21</v>
      </c>
      <c r="I24" s="4">
        <v>16</v>
      </c>
      <c r="J24" s="4">
        <v>0</v>
      </c>
      <c r="K24" s="4">
        <v>0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37</v>
      </c>
      <c r="E25" s="4" t="s">
        <v>15</v>
      </c>
      <c r="F25" s="4" t="s">
        <v>38</v>
      </c>
      <c r="G25" s="4" t="s">
        <v>39</v>
      </c>
      <c r="H25" s="4" t="s">
        <v>36</v>
      </c>
      <c r="I25" s="4">
        <v>16</v>
      </c>
      <c r="J25" s="4">
        <v>0</v>
      </c>
      <c r="K25" s="4">
        <v>0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37</v>
      </c>
      <c r="E26" s="4" t="s">
        <v>15</v>
      </c>
      <c r="F26" s="4" t="s">
        <v>38</v>
      </c>
      <c r="G26" s="4" t="s">
        <v>39</v>
      </c>
      <c r="H26" s="4" t="s">
        <v>23</v>
      </c>
      <c r="I26" s="4">
        <v>14</v>
      </c>
      <c r="J26" s="4">
        <v>0</v>
      </c>
      <c r="K26" s="4">
        <v>0</v>
      </c>
      <c r="L26" s="4">
        <v>0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37</v>
      </c>
      <c r="E27" s="4" t="s">
        <v>15</v>
      </c>
      <c r="F27" s="4" t="s">
        <v>38</v>
      </c>
      <c r="G27" s="4" t="s">
        <v>39</v>
      </c>
      <c r="H27" s="4" t="s">
        <v>24</v>
      </c>
      <c r="I27" s="4">
        <v>14</v>
      </c>
      <c r="J27" s="4">
        <v>1</v>
      </c>
      <c r="K27" s="4">
        <v>0</v>
      </c>
      <c r="L27" s="4">
        <v>1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37</v>
      </c>
      <c r="E28" s="4" t="s">
        <v>15</v>
      </c>
      <c r="F28" s="4" t="s">
        <v>38</v>
      </c>
      <c r="G28" s="4" t="s">
        <v>39</v>
      </c>
      <c r="H28" s="4" t="s">
        <v>25</v>
      </c>
      <c r="I28" s="4">
        <v>11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37</v>
      </c>
      <c r="E29" s="4" t="s">
        <v>15</v>
      </c>
      <c r="F29" s="4" t="s">
        <v>38</v>
      </c>
      <c r="G29" s="4" t="s">
        <v>39</v>
      </c>
      <c r="H29" s="4" t="s">
        <v>26</v>
      </c>
      <c r="I29" s="4">
        <v>11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37</v>
      </c>
      <c r="E30" s="4" t="s">
        <v>15</v>
      </c>
      <c r="F30" s="4" t="s">
        <v>38</v>
      </c>
      <c r="G30" s="4" t="s">
        <v>39</v>
      </c>
      <c r="H30" s="4" t="s">
        <v>27</v>
      </c>
      <c r="I30" s="4">
        <v>9</v>
      </c>
      <c r="J30" s="4">
        <v>6</v>
      </c>
      <c r="K30" s="4">
        <v>5</v>
      </c>
      <c r="L30" s="4">
        <v>1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37</v>
      </c>
      <c r="E31" s="4" t="s">
        <v>15</v>
      </c>
      <c r="F31" s="4" t="s">
        <v>38</v>
      </c>
      <c r="G31" s="4" t="s">
        <v>39</v>
      </c>
      <c r="H31" s="4" t="s">
        <v>29</v>
      </c>
      <c r="I31" s="4">
        <v>7</v>
      </c>
      <c r="J31" s="4">
        <v>1</v>
      </c>
      <c r="K31" s="4">
        <v>0</v>
      </c>
      <c r="L31" s="4">
        <v>1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37</v>
      </c>
      <c r="E32" s="4" t="s">
        <v>15</v>
      </c>
      <c r="F32" s="4" t="s">
        <v>38</v>
      </c>
      <c r="G32" s="4" t="s">
        <v>39</v>
      </c>
      <c r="H32" s="4" t="s">
        <v>28</v>
      </c>
      <c r="I32" s="4">
        <v>6</v>
      </c>
      <c r="J32" s="4">
        <v>0</v>
      </c>
      <c r="K32" s="4">
        <v>0</v>
      </c>
      <c r="L32" s="4">
        <v>0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37</v>
      </c>
      <c r="E33" s="4" t="s">
        <v>15</v>
      </c>
      <c r="F33" s="4" t="s">
        <v>38</v>
      </c>
      <c r="G33" s="4" t="s">
        <v>39</v>
      </c>
      <c r="H33" s="4" t="s">
        <v>42</v>
      </c>
      <c r="I33" s="4">
        <v>4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37</v>
      </c>
      <c r="E34" s="4" t="s">
        <v>15</v>
      </c>
      <c r="F34" s="4" t="s">
        <v>38</v>
      </c>
      <c r="G34" s="4" t="s">
        <v>39</v>
      </c>
      <c r="H34" s="4" t="s">
        <v>31</v>
      </c>
      <c r="I34" s="4">
        <v>4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37</v>
      </c>
      <c r="E35" s="4" t="s">
        <v>15</v>
      </c>
      <c r="F35" s="4" t="s">
        <v>38</v>
      </c>
      <c r="G35" s="4" t="s">
        <v>39</v>
      </c>
      <c r="H35" s="4" t="s">
        <v>33</v>
      </c>
      <c r="I35" s="4">
        <v>3</v>
      </c>
      <c r="J35" s="4">
        <v>7</v>
      </c>
      <c r="K35" s="4">
        <v>7</v>
      </c>
      <c r="L35" s="4">
        <v>0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37</v>
      </c>
      <c r="E36" s="4" t="s">
        <v>15</v>
      </c>
      <c r="F36" s="4" t="s">
        <v>38</v>
      </c>
      <c r="G36" s="4" t="s">
        <v>39</v>
      </c>
      <c r="H36" s="4" t="s">
        <v>43</v>
      </c>
      <c r="I36" s="4">
        <v>3</v>
      </c>
      <c r="J36" s="4">
        <v>0</v>
      </c>
      <c r="K36" s="4">
        <v>0</v>
      </c>
      <c r="L36" s="4">
        <v>0</v>
      </c>
    </row>
    <row r="37" spans="1:12" ht="24.95" customHeight="1" outlineLevel="1" x14ac:dyDescent="0.25">
      <c r="A37" s="8"/>
      <c r="B37" s="5"/>
      <c r="C37" s="5"/>
      <c r="D37" s="5"/>
      <c r="E37" s="5"/>
      <c r="F37" s="5" t="s">
        <v>136</v>
      </c>
      <c r="G37" s="5"/>
      <c r="H37" s="5"/>
      <c r="I37" s="5"/>
      <c r="J37" s="5">
        <f>SUBTOTAL(9,J22:J36)</f>
        <v>19</v>
      </c>
      <c r="K37" s="5">
        <f>SUBTOTAL(9,K22:K36)</f>
        <v>16</v>
      </c>
      <c r="L37" s="5">
        <f>SUBTOTAL(9,L22:L36)</f>
        <v>3</v>
      </c>
    </row>
    <row r="38" spans="1:12" ht="24.95" customHeight="1" outlineLevel="2" x14ac:dyDescent="0.25">
      <c r="A38" s="6" t="s">
        <v>12</v>
      </c>
      <c r="B38" s="7">
        <v>61</v>
      </c>
      <c r="C38" s="7" t="s">
        <v>13</v>
      </c>
      <c r="D38" s="7" t="s">
        <v>37</v>
      </c>
      <c r="E38" s="7" t="s">
        <v>15</v>
      </c>
      <c r="F38" s="7" t="s">
        <v>44</v>
      </c>
      <c r="G38" s="7" t="s">
        <v>45</v>
      </c>
      <c r="H38" s="7" t="s">
        <v>36</v>
      </c>
      <c r="I38" s="7">
        <v>16</v>
      </c>
      <c r="J38" s="7">
        <v>0</v>
      </c>
      <c r="K38" s="7">
        <v>1</v>
      </c>
      <c r="L38" s="7">
        <v>-1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37</v>
      </c>
      <c r="E39" s="4" t="s">
        <v>15</v>
      </c>
      <c r="F39" s="4" t="s">
        <v>44</v>
      </c>
      <c r="G39" s="4" t="s">
        <v>45</v>
      </c>
      <c r="H39" s="4" t="s">
        <v>42</v>
      </c>
      <c r="I39" s="4">
        <v>3</v>
      </c>
      <c r="J39" s="4">
        <v>0</v>
      </c>
      <c r="K39" s="4">
        <v>2</v>
      </c>
      <c r="L39" s="4">
        <v>-2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37</v>
      </c>
      <c r="E40" s="4" t="s">
        <v>15</v>
      </c>
      <c r="F40" s="4" t="s">
        <v>44</v>
      </c>
      <c r="G40" s="4" t="s">
        <v>45</v>
      </c>
      <c r="H40" s="4" t="s">
        <v>46</v>
      </c>
      <c r="I40" s="4">
        <v>3</v>
      </c>
      <c r="J40" s="4">
        <v>0</v>
      </c>
      <c r="K40" s="4">
        <v>1</v>
      </c>
      <c r="L40" s="4">
        <v>-1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37</v>
      </c>
      <c r="E41" s="4" t="s">
        <v>15</v>
      </c>
      <c r="F41" s="4" t="s">
        <v>44</v>
      </c>
      <c r="G41" s="4" t="s">
        <v>45</v>
      </c>
      <c r="H41" s="4" t="s">
        <v>43</v>
      </c>
      <c r="I41" s="4">
        <v>3</v>
      </c>
      <c r="J41" s="4">
        <v>0</v>
      </c>
      <c r="K41" s="4">
        <v>1</v>
      </c>
      <c r="L41" s="4">
        <v>-1</v>
      </c>
    </row>
    <row r="42" spans="1:12" ht="24.95" customHeight="1" outlineLevel="1" x14ac:dyDescent="0.25">
      <c r="A42" s="8"/>
      <c r="B42" s="5"/>
      <c r="C42" s="5"/>
      <c r="D42" s="5"/>
      <c r="E42" s="5"/>
      <c r="F42" s="5" t="s">
        <v>137</v>
      </c>
      <c r="G42" s="5"/>
      <c r="H42" s="5"/>
      <c r="I42" s="5"/>
      <c r="J42" s="5">
        <f>SUBTOTAL(9,J38:J41)</f>
        <v>0</v>
      </c>
      <c r="K42" s="5">
        <f>SUBTOTAL(9,K38:K41)</f>
        <v>5</v>
      </c>
      <c r="L42" s="5">
        <f>SUBTOTAL(9,L38:L41)</f>
        <v>-5</v>
      </c>
    </row>
    <row r="43" spans="1:12" ht="24.95" customHeight="1" outlineLevel="2" x14ac:dyDescent="0.25">
      <c r="A43" s="6" t="s">
        <v>12</v>
      </c>
      <c r="B43" s="7">
        <v>61</v>
      </c>
      <c r="C43" s="7" t="s">
        <v>13</v>
      </c>
      <c r="D43" s="7" t="s">
        <v>47</v>
      </c>
      <c r="E43" s="7" t="s">
        <v>15</v>
      </c>
      <c r="F43" s="7" t="s">
        <v>48</v>
      </c>
      <c r="G43" s="7" t="s">
        <v>49</v>
      </c>
      <c r="H43" s="7" t="s">
        <v>24</v>
      </c>
      <c r="I43" s="7">
        <v>14</v>
      </c>
      <c r="J43" s="7">
        <v>1</v>
      </c>
      <c r="K43" s="7">
        <v>0</v>
      </c>
      <c r="L43" s="7">
        <v>1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47</v>
      </c>
      <c r="E44" s="4" t="s">
        <v>15</v>
      </c>
      <c r="F44" s="4" t="s">
        <v>48</v>
      </c>
      <c r="G44" s="4" t="s">
        <v>49</v>
      </c>
      <c r="H44" s="4" t="s">
        <v>25</v>
      </c>
      <c r="I44" s="4">
        <v>11</v>
      </c>
      <c r="J44" s="4">
        <v>1</v>
      </c>
      <c r="K44" s="4">
        <v>0</v>
      </c>
      <c r="L44" s="4">
        <v>1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47</v>
      </c>
      <c r="E45" s="4" t="s">
        <v>15</v>
      </c>
      <c r="F45" s="4" t="s">
        <v>48</v>
      </c>
      <c r="G45" s="4" t="s">
        <v>49</v>
      </c>
      <c r="H45" s="4" t="s">
        <v>26</v>
      </c>
      <c r="I45" s="4">
        <v>11</v>
      </c>
      <c r="J45" s="4">
        <v>1</v>
      </c>
      <c r="K45" s="4">
        <v>0</v>
      </c>
      <c r="L45" s="4">
        <v>1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47</v>
      </c>
      <c r="E46" s="4" t="s">
        <v>15</v>
      </c>
      <c r="F46" s="4" t="s">
        <v>48</v>
      </c>
      <c r="G46" s="4" t="s">
        <v>49</v>
      </c>
      <c r="H46" s="4" t="s">
        <v>27</v>
      </c>
      <c r="I46" s="4">
        <v>9</v>
      </c>
      <c r="J46" s="4">
        <v>12</v>
      </c>
      <c r="K46" s="4">
        <v>11</v>
      </c>
      <c r="L46" s="4">
        <v>1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47</v>
      </c>
      <c r="E47" s="4" t="s">
        <v>15</v>
      </c>
      <c r="F47" s="4" t="s">
        <v>48</v>
      </c>
      <c r="G47" s="4" t="s">
        <v>49</v>
      </c>
      <c r="H47" s="4" t="s">
        <v>29</v>
      </c>
      <c r="I47" s="4">
        <v>7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47</v>
      </c>
      <c r="E48" s="4" t="s">
        <v>15</v>
      </c>
      <c r="F48" s="4" t="s">
        <v>48</v>
      </c>
      <c r="G48" s="4" t="s">
        <v>49</v>
      </c>
      <c r="H48" s="4" t="s">
        <v>42</v>
      </c>
      <c r="I48" s="4">
        <v>4</v>
      </c>
      <c r="J48" s="4">
        <v>1</v>
      </c>
      <c r="K48" s="4">
        <v>1</v>
      </c>
      <c r="L48" s="4">
        <v>0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47</v>
      </c>
      <c r="E49" s="4" t="s">
        <v>15</v>
      </c>
      <c r="F49" s="4" t="s">
        <v>48</v>
      </c>
      <c r="G49" s="4" t="s">
        <v>49</v>
      </c>
      <c r="H49" s="4" t="s">
        <v>31</v>
      </c>
      <c r="I49" s="4">
        <v>4</v>
      </c>
      <c r="J49" s="4">
        <v>1</v>
      </c>
      <c r="K49" s="4">
        <v>0</v>
      </c>
      <c r="L49" s="4">
        <v>1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47</v>
      </c>
      <c r="E50" s="4" t="s">
        <v>15</v>
      </c>
      <c r="F50" s="4" t="s">
        <v>48</v>
      </c>
      <c r="G50" s="4" t="s">
        <v>49</v>
      </c>
      <c r="H50" s="4" t="s">
        <v>33</v>
      </c>
      <c r="I50" s="4">
        <v>3</v>
      </c>
      <c r="J50" s="4">
        <v>13</v>
      </c>
      <c r="K50" s="4">
        <v>13</v>
      </c>
      <c r="L50" s="4">
        <v>0</v>
      </c>
    </row>
    <row r="51" spans="1:12" ht="24.95" customHeight="1" outlineLevel="1" x14ac:dyDescent="0.25">
      <c r="A51" s="8"/>
      <c r="B51" s="5"/>
      <c r="C51" s="5"/>
      <c r="D51" s="5"/>
      <c r="E51" s="5"/>
      <c r="F51" s="5" t="s">
        <v>138</v>
      </c>
      <c r="G51" s="5"/>
      <c r="H51" s="5"/>
      <c r="I51" s="5"/>
      <c r="J51" s="5">
        <f>SUBTOTAL(9,J43:J50)</f>
        <v>31</v>
      </c>
      <c r="K51" s="5">
        <f>SUBTOTAL(9,K43:K50)</f>
        <v>26</v>
      </c>
      <c r="L51" s="5">
        <f>SUBTOTAL(9,L43:L50)</f>
        <v>5</v>
      </c>
    </row>
    <row r="52" spans="1:12" ht="24.95" customHeight="1" outlineLevel="2" x14ac:dyDescent="0.25">
      <c r="A52" s="6" t="s">
        <v>12</v>
      </c>
      <c r="B52" s="7">
        <v>61</v>
      </c>
      <c r="C52" s="7" t="s">
        <v>13</v>
      </c>
      <c r="D52" s="7" t="s">
        <v>47</v>
      </c>
      <c r="E52" s="7" t="s">
        <v>15</v>
      </c>
      <c r="F52" s="7" t="s">
        <v>50</v>
      </c>
      <c r="G52" s="7" t="s">
        <v>51</v>
      </c>
      <c r="H52" s="7" t="s">
        <v>19</v>
      </c>
      <c r="I52" s="7">
        <v>17</v>
      </c>
      <c r="J52" s="7">
        <v>0</v>
      </c>
      <c r="K52" s="7">
        <v>1</v>
      </c>
      <c r="L52" s="7">
        <v>-1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47</v>
      </c>
      <c r="E53" s="4" t="s">
        <v>15</v>
      </c>
      <c r="F53" s="4" t="s">
        <v>50</v>
      </c>
      <c r="G53" s="4" t="s">
        <v>51</v>
      </c>
      <c r="H53" s="4" t="s">
        <v>52</v>
      </c>
      <c r="I53" s="4">
        <v>16</v>
      </c>
      <c r="J53" s="4">
        <v>0</v>
      </c>
      <c r="K53" s="4">
        <v>1</v>
      </c>
      <c r="L53" s="4">
        <v>-1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47</v>
      </c>
      <c r="E54" s="4" t="s">
        <v>15</v>
      </c>
      <c r="F54" s="4" t="s">
        <v>50</v>
      </c>
      <c r="G54" s="4" t="s">
        <v>51</v>
      </c>
      <c r="H54" s="4" t="s">
        <v>36</v>
      </c>
      <c r="I54" s="4">
        <v>16</v>
      </c>
      <c r="J54" s="4">
        <v>0</v>
      </c>
      <c r="K54" s="4">
        <v>1</v>
      </c>
      <c r="L54" s="4">
        <v>-1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47</v>
      </c>
      <c r="E55" s="4" t="s">
        <v>15</v>
      </c>
      <c r="F55" s="4" t="s">
        <v>50</v>
      </c>
      <c r="G55" s="4" t="s">
        <v>51</v>
      </c>
      <c r="H55" s="4" t="s">
        <v>25</v>
      </c>
      <c r="I55" s="4">
        <v>11</v>
      </c>
      <c r="J55" s="4">
        <v>0</v>
      </c>
      <c r="K55" s="4">
        <v>1</v>
      </c>
      <c r="L55" s="4">
        <v>-1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47</v>
      </c>
      <c r="E56" s="4" t="s">
        <v>15</v>
      </c>
      <c r="F56" s="4" t="s">
        <v>50</v>
      </c>
      <c r="G56" s="4" t="s">
        <v>51</v>
      </c>
      <c r="H56" s="4" t="s">
        <v>28</v>
      </c>
      <c r="I56" s="4">
        <v>6</v>
      </c>
      <c r="J56" s="4">
        <v>0</v>
      </c>
      <c r="K56" s="4">
        <v>1</v>
      </c>
      <c r="L56" s="4">
        <v>-1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47</v>
      </c>
      <c r="E57" s="4" t="s">
        <v>15</v>
      </c>
      <c r="F57" s="4" t="s">
        <v>50</v>
      </c>
      <c r="G57" s="4" t="s">
        <v>51</v>
      </c>
      <c r="H57" s="4" t="s">
        <v>42</v>
      </c>
      <c r="I57" s="4">
        <v>3</v>
      </c>
      <c r="J57" s="4">
        <v>0</v>
      </c>
      <c r="K57" s="4">
        <v>2</v>
      </c>
      <c r="L57" s="4">
        <v>-2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47</v>
      </c>
      <c r="E58" s="4" t="s">
        <v>15</v>
      </c>
      <c r="F58" s="4" t="s">
        <v>50</v>
      </c>
      <c r="G58" s="4" t="s">
        <v>51</v>
      </c>
      <c r="H58" s="4" t="s">
        <v>46</v>
      </c>
      <c r="I58" s="4">
        <v>3</v>
      </c>
      <c r="J58" s="4">
        <v>0</v>
      </c>
      <c r="K58" s="4">
        <v>1</v>
      </c>
      <c r="L58" s="4">
        <v>-1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47</v>
      </c>
      <c r="E59" s="4" t="s">
        <v>15</v>
      </c>
      <c r="F59" s="4" t="s">
        <v>50</v>
      </c>
      <c r="G59" s="4" t="s">
        <v>51</v>
      </c>
      <c r="H59" s="4" t="s">
        <v>43</v>
      </c>
      <c r="I59" s="4">
        <v>3</v>
      </c>
      <c r="J59" s="4">
        <v>0</v>
      </c>
      <c r="K59" s="4">
        <v>1</v>
      </c>
      <c r="L59" s="4">
        <v>-1</v>
      </c>
    </row>
    <row r="60" spans="1:12" ht="24.95" customHeight="1" outlineLevel="1" x14ac:dyDescent="0.25">
      <c r="A60" s="8"/>
      <c r="B60" s="5"/>
      <c r="C60" s="5"/>
      <c r="D60" s="5"/>
      <c r="E60" s="5"/>
      <c r="F60" s="5" t="s">
        <v>139</v>
      </c>
      <c r="G60" s="5"/>
      <c r="H60" s="5"/>
      <c r="I60" s="5"/>
      <c r="J60" s="5">
        <f>SUBTOTAL(9,J52:J59)</f>
        <v>0</v>
      </c>
      <c r="K60" s="5">
        <f>SUBTOTAL(9,K52:K59)</f>
        <v>9</v>
      </c>
      <c r="L60" s="5">
        <f>SUBTOTAL(9,L52:L59)</f>
        <v>-9</v>
      </c>
    </row>
    <row r="61" spans="1:12" ht="24.95" customHeight="1" outlineLevel="2" x14ac:dyDescent="0.25">
      <c r="A61" s="6" t="s">
        <v>12</v>
      </c>
      <c r="B61" s="7">
        <v>61</v>
      </c>
      <c r="C61" s="7" t="s">
        <v>13</v>
      </c>
      <c r="D61" s="7" t="s">
        <v>53</v>
      </c>
      <c r="E61" s="7" t="s">
        <v>15</v>
      </c>
      <c r="F61" s="7" t="s">
        <v>54</v>
      </c>
      <c r="G61" s="7" t="s">
        <v>55</v>
      </c>
      <c r="H61" s="7" t="s">
        <v>18</v>
      </c>
      <c r="I61" s="7">
        <v>18</v>
      </c>
      <c r="J61" s="7">
        <v>0</v>
      </c>
      <c r="K61" s="7">
        <v>1</v>
      </c>
      <c r="L61" s="7">
        <v>-1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53</v>
      </c>
      <c r="E62" s="4" t="s">
        <v>15</v>
      </c>
      <c r="F62" s="4" t="s">
        <v>54</v>
      </c>
      <c r="G62" s="4" t="s">
        <v>55</v>
      </c>
      <c r="H62" s="4" t="s">
        <v>56</v>
      </c>
      <c r="I62" s="4">
        <v>18</v>
      </c>
      <c r="J62" s="4">
        <v>0</v>
      </c>
      <c r="K62" s="4">
        <v>1</v>
      </c>
      <c r="L62" s="4">
        <v>-1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53</v>
      </c>
      <c r="E63" s="4" t="s">
        <v>15</v>
      </c>
      <c r="F63" s="4" t="s">
        <v>54</v>
      </c>
      <c r="G63" s="4" t="s">
        <v>55</v>
      </c>
      <c r="H63" s="4" t="s">
        <v>19</v>
      </c>
      <c r="I63" s="4">
        <v>17</v>
      </c>
      <c r="J63" s="4">
        <v>1</v>
      </c>
      <c r="K63" s="4">
        <v>0</v>
      </c>
      <c r="L63" s="4">
        <v>1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53</v>
      </c>
      <c r="E64" s="4" t="s">
        <v>15</v>
      </c>
      <c r="F64" s="4" t="s">
        <v>54</v>
      </c>
      <c r="G64" s="4" t="s">
        <v>55</v>
      </c>
      <c r="H64" s="4" t="s">
        <v>20</v>
      </c>
      <c r="I64" s="4">
        <v>17</v>
      </c>
      <c r="J64" s="4">
        <v>1</v>
      </c>
      <c r="K64" s="4">
        <v>0</v>
      </c>
      <c r="L64" s="4">
        <v>1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53</v>
      </c>
      <c r="E65" s="4" t="s">
        <v>15</v>
      </c>
      <c r="F65" s="4" t="s">
        <v>54</v>
      </c>
      <c r="G65" s="4" t="s">
        <v>55</v>
      </c>
      <c r="H65" s="4" t="s">
        <v>21</v>
      </c>
      <c r="I65" s="4">
        <v>16</v>
      </c>
      <c r="J65" s="4">
        <v>1</v>
      </c>
      <c r="K65" s="4">
        <v>0</v>
      </c>
      <c r="L65" s="4">
        <v>1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53</v>
      </c>
      <c r="E66" s="4" t="s">
        <v>15</v>
      </c>
      <c r="F66" s="4" t="s">
        <v>54</v>
      </c>
      <c r="G66" s="4" t="s">
        <v>55</v>
      </c>
      <c r="H66" s="4" t="s">
        <v>22</v>
      </c>
      <c r="I66" s="4">
        <v>14</v>
      </c>
      <c r="J66" s="4">
        <v>1</v>
      </c>
      <c r="K66" s="4">
        <v>0</v>
      </c>
      <c r="L66" s="4">
        <v>1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53</v>
      </c>
      <c r="E67" s="4" t="s">
        <v>15</v>
      </c>
      <c r="F67" s="4" t="s">
        <v>54</v>
      </c>
      <c r="G67" s="4" t="s">
        <v>55</v>
      </c>
      <c r="H67" s="4" t="s">
        <v>23</v>
      </c>
      <c r="I67" s="4">
        <v>14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53</v>
      </c>
      <c r="E68" s="4" t="s">
        <v>15</v>
      </c>
      <c r="F68" s="4" t="s">
        <v>54</v>
      </c>
      <c r="G68" s="4" t="s">
        <v>55</v>
      </c>
      <c r="H68" s="4" t="s">
        <v>24</v>
      </c>
      <c r="I68" s="4">
        <v>14</v>
      </c>
      <c r="J68" s="4">
        <v>2</v>
      </c>
      <c r="K68" s="4">
        <v>0</v>
      </c>
      <c r="L68" s="4">
        <v>2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53</v>
      </c>
      <c r="E69" s="4" t="s">
        <v>15</v>
      </c>
      <c r="F69" s="4" t="s">
        <v>54</v>
      </c>
      <c r="G69" s="4" t="s">
        <v>55</v>
      </c>
      <c r="H69" s="4" t="s">
        <v>25</v>
      </c>
      <c r="I69" s="4">
        <v>11</v>
      </c>
      <c r="J69" s="4">
        <v>3</v>
      </c>
      <c r="K69" s="4">
        <v>2</v>
      </c>
      <c r="L69" s="4">
        <v>1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53</v>
      </c>
      <c r="E70" s="4" t="s">
        <v>15</v>
      </c>
      <c r="F70" s="4" t="s">
        <v>54</v>
      </c>
      <c r="G70" s="4" t="s">
        <v>55</v>
      </c>
      <c r="H70" s="4" t="s">
        <v>57</v>
      </c>
      <c r="I70" s="4">
        <v>11</v>
      </c>
      <c r="J70" s="4">
        <v>2</v>
      </c>
      <c r="K70" s="4">
        <v>2</v>
      </c>
      <c r="L70" s="4">
        <v>0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53</v>
      </c>
      <c r="E71" s="4" t="s">
        <v>15</v>
      </c>
      <c r="F71" s="4" t="s">
        <v>54</v>
      </c>
      <c r="G71" s="4" t="s">
        <v>55</v>
      </c>
      <c r="H71" s="4" t="s">
        <v>27</v>
      </c>
      <c r="I71" s="4">
        <v>9</v>
      </c>
      <c r="J71" s="4">
        <v>147</v>
      </c>
      <c r="K71" s="4">
        <v>113</v>
      </c>
      <c r="L71" s="4">
        <v>34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53</v>
      </c>
      <c r="E72" s="4" t="s">
        <v>15</v>
      </c>
      <c r="F72" s="4" t="s">
        <v>54</v>
      </c>
      <c r="G72" s="4" t="s">
        <v>55</v>
      </c>
      <c r="H72" s="4" t="s">
        <v>28</v>
      </c>
      <c r="I72" s="4">
        <v>7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53</v>
      </c>
      <c r="E73" s="4" t="s">
        <v>15</v>
      </c>
      <c r="F73" s="4" t="s">
        <v>54</v>
      </c>
      <c r="G73" s="4" t="s">
        <v>55</v>
      </c>
      <c r="H73" s="4" t="s">
        <v>29</v>
      </c>
      <c r="I73" s="4">
        <v>7</v>
      </c>
      <c r="J73" s="4">
        <v>2</v>
      </c>
      <c r="K73" s="4">
        <v>1</v>
      </c>
      <c r="L73" s="4">
        <v>1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53</v>
      </c>
      <c r="E74" s="4" t="s">
        <v>15</v>
      </c>
      <c r="F74" s="4" t="s">
        <v>54</v>
      </c>
      <c r="G74" s="4" t="s">
        <v>55</v>
      </c>
      <c r="H74" s="4" t="s">
        <v>42</v>
      </c>
      <c r="I74" s="4">
        <v>4</v>
      </c>
      <c r="J74" s="4">
        <v>3</v>
      </c>
      <c r="K74" s="4">
        <v>3</v>
      </c>
      <c r="L74" s="4">
        <v>0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53</v>
      </c>
      <c r="E75" s="4" t="s">
        <v>15</v>
      </c>
      <c r="F75" s="4" t="s">
        <v>54</v>
      </c>
      <c r="G75" s="4" t="s">
        <v>55</v>
      </c>
      <c r="H75" s="4" t="s">
        <v>31</v>
      </c>
      <c r="I75" s="4">
        <v>4</v>
      </c>
      <c r="J75" s="4">
        <v>5</v>
      </c>
      <c r="K75" s="4">
        <v>5</v>
      </c>
      <c r="L75" s="4">
        <v>0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53</v>
      </c>
      <c r="E76" s="4" t="s">
        <v>15</v>
      </c>
      <c r="F76" s="4" t="s">
        <v>54</v>
      </c>
      <c r="G76" s="4" t="s">
        <v>55</v>
      </c>
      <c r="H76" s="4" t="s">
        <v>33</v>
      </c>
      <c r="I76" s="4">
        <v>3</v>
      </c>
      <c r="J76" s="4">
        <v>148</v>
      </c>
      <c r="K76" s="4">
        <v>126</v>
      </c>
      <c r="L76" s="4">
        <v>22</v>
      </c>
    </row>
    <row r="77" spans="1:12" ht="24.95" customHeight="1" outlineLevel="1" x14ac:dyDescent="0.25">
      <c r="A77" s="8"/>
      <c r="B77" s="5"/>
      <c r="C77" s="5"/>
      <c r="D77" s="5"/>
      <c r="E77" s="5"/>
      <c r="F77" s="5" t="s">
        <v>140</v>
      </c>
      <c r="G77" s="5"/>
      <c r="H77" s="5"/>
      <c r="I77" s="5"/>
      <c r="J77" s="5">
        <f>SUBTOTAL(9,J61:J76)</f>
        <v>318</v>
      </c>
      <c r="K77" s="5">
        <f>SUBTOTAL(9,K61:K76)</f>
        <v>256</v>
      </c>
      <c r="L77" s="5">
        <f>SUBTOTAL(9,L61:L76)</f>
        <v>62</v>
      </c>
    </row>
    <row r="78" spans="1:12" ht="24.95" customHeight="1" outlineLevel="2" x14ac:dyDescent="0.25">
      <c r="A78" s="6" t="s">
        <v>12</v>
      </c>
      <c r="B78" s="7">
        <v>61</v>
      </c>
      <c r="C78" s="7" t="s">
        <v>13</v>
      </c>
      <c r="D78" s="7" t="s">
        <v>53</v>
      </c>
      <c r="E78" s="7" t="s">
        <v>15</v>
      </c>
      <c r="F78" s="7" t="s">
        <v>58</v>
      </c>
      <c r="G78" s="7" t="s">
        <v>59</v>
      </c>
      <c r="H78" s="7" t="s">
        <v>19</v>
      </c>
      <c r="I78" s="7">
        <v>17</v>
      </c>
      <c r="J78" s="7">
        <v>0</v>
      </c>
      <c r="K78" s="7">
        <v>1</v>
      </c>
      <c r="L78" s="7">
        <v>-1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53</v>
      </c>
      <c r="E79" s="4" t="s">
        <v>15</v>
      </c>
      <c r="F79" s="4" t="s">
        <v>58</v>
      </c>
      <c r="G79" s="4" t="s">
        <v>59</v>
      </c>
      <c r="H79" s="4" t="s">
        <v>36</v>
      </c>
      <c r="I79" s="4">
        <v>16</v>
      </c>
      <c r="J79" s="4">
        <v>0</v>
      </c>
      <c r="K79" s="4">
        <v>1</v>
      </c>
      <c r="L79" s="4">
        <v>-1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53</v>
      </c>
      <c r="E80" s="4" t="s">
        <v>15</v>
      </c>
      <c r="F80" s="4" t="s">
        <v>58</v>
      </c>
      <c r="G80" s="4" t="s">
        <v>59</v>
      </c>
      <c r="H80" s="4" t="s">
        <v>26</v>
      </c>
      <c r="I80" s="4">
        <v>12</v>
      </c>
      <c r="J80" s="4">
        <v>0</v>
      </c>
      <c r="K80" s="4">
        <v>1</v>
      </c>
      <c r="L80" s="4">
        <v>-1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53</v>
      </c>
      <c r="E81" s="4" t="s">
        <v>15</v>
      </c>
      <c r="F81" s="4" t="s">
        <v>58</v>
      </c>
      <c r="G81" s="4" t="s">
        <v>59</v>
      </c>
      <c r="H81" s="4" t="s">
        <v>42</v>
      </c>
      <c r="I81" s="4">
        <v>3</v>
      </c>
      <c r="J81" s="4">
        <v>0</v>
      </c>
      <c r="K81" s="4">
        <v>2</v>
      </c>
      <c r="L81" s="4">
        <v>-2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53</v>
      </c>
      <c r="E82" s="4" t="s">
        <v>15</v>
      </c>
      <c r="F82" s="4" t="s">
        <v>58</v>
      </c>
      <c r="G82" s="4" t="s">
        <v>59</v>
      </c>
      <c r="H82" s="4" t="s">
        <v>46</v>
      </c>
      <c r="I82" s="4">
        <v>3</v>
      </c>
      <c r="J82" s="4">
        <v>0</v>
      </c>
      <c r="K82" s="4">
        <v>1</v>
      </c>
      <c r="L82" s="4">
        <v>-1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53</v>
      </c>
      <c r="E83" s="4" t="s">
        <v>15</v>
      </c>
      <c r="F83" s="4" t="s">
        <v>58</v>
      </c>
      <c r="G83" s="4" t="s">
        <v>59</v>
      </c>
      <c r="H83" s="4" t="s">
        <v>43</v>
      </c>
      <c r="I83" s="4">
        <v>3</v>
      </c>
      <c r="J83" s="4">
        <v>0</v>
      </c>
      <c r="K83" s="4">
        <v>1</v>
      </c>
      <c r="L83" s="4">
        <v>-1</v>
      </c>
    </row>
    <row r="84" spans="1:12" ht="24.95" customHeight="1" outlineLevel="1" x14ac:dyDescent="0.25">
      <c r="A84" s="8"/>
      <c r="B84" s="5"/>
      <c r="C84" s="5"/>
      <c r="D84" s="5"/>
      <c r="E84" s="5"/>
      <c r="F84" s="5" t="s">
        <v>141</v>
      </c>
      <c r="G84" s="5"/>
      <c r="H84" s="5"/>
      <c r="I84" s="5"/>
      <c r="J84" s="5">
        <f>SUBTOTAL(9,J78:J83)</f>
        <v>0</v>
      </c>
      <c r="K84" s="5">
        <f>SUBTOTAL(9,K78:K83)</f>
        <v>7</v>
      </c>
      <c r="L84" s="5">
        <f>SUBTOTAL(9,L78:L83)</f>
        <v>-7</v>
      </c>
    </row>
    <row r="85" spans="1:12" ht="24.95" customHeight="1" outlineLevel="2" x14ac:dyDescent="0.25">
      <c r="A85" s="6" t="s">
        <v>12</v>
      </c>
      <c r="B85" s="7">
        <v>61</v>
      </c>
      <c r="C85" s="7" t="s">
        <v>13</v>
      </c>
      <c r="D85" s="7" t="s">
        <v>53</v>
      </c>
      <c r="E85" s="7" t="s">
        <v>15</v>
      </c>
      <c r="F85" s="7" t="s">
        <v>60</v>
      </c>
      <c r="G85" s="7" t="s">
        <v>61</v>
      </c>
      <c r="H85" s="7" t="s">
        <v>36</v>
      </c>
      <c r="I85" s="7">
        <v>16</v>
      </c>
      <c r="J85" s="7">
        <v>0</v>
      </c>
      <c r="K85" s="7">
        <v>1</v>
      </c>
      <c r="L85" s="7">
        <v>-1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53</v>
      </c>
      <c r="E86" s="4" t="s">
        <v>15</v>
      </c>
      <c r="F86" s="4" t="s">
        <v>60</v>
      </c>
      <c r="G86" s="4" t="s">
        <v>61</v>
      </c>
      <c r="H86" s="4" t="s">
        <v>26</v>
      </c>
      <c r="I86" s="4">
        <v>12</v>
      </c>
      <c r="J86" s="4">
        <v>0</v>
      </c>
      <c r="K86" s="4">
        <v>1</v>
      </c>
      <c r="L86" s="4">
        <v>-1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53</v>
      </c>
      <c r="E87" s="4" t="s">
        <v>15</v>
      </c>
      <c r="F87" s="4" t="s">
        <v>60</v>
      </c>
      <c r="G87" s="4" t="s">
        <v>61</v>
      </c>
      <c r="H87" s="4" t="s">
        <v>42</v>
      </c>
      <c r="I87" s="4">
        <v>3</v>
      </c>
      <c r="J87" s="4">
        <v>0</v>
      </c>
      <c r="K87" s="4">
        <v>2</v>
      </c>
      <c r="L87" s="4">
        <v>-2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53</v>
      </c>
      <c r="E88" s="4" t="s">
        <v>15</v>
      </c>
      <c r="F88" s="4" t="s">
        <v>60</v>
      </c>
      <c r="G88" s="4" t="s">
        <v>61</v>
      </c>
      <c r="H88" s="4" t="s">
        <v>46</v>
      </c>
      <c r="I88" s="4">
        <v>3</v>
      </c>
      <c r="J88" s="4">
        <v>0</v>
      </c>
      <c r="K88" s="4">
        <v>1</v>
      </c>
      <c r="L88" s="4">
        <v>-1</v>
      </c>
    </row>
    <row r="89" spans="1:12" ht="24.95" customHeight="1" outlineLevel="1" x14ac:dyDescent="0.25">
      <c r="A89" s="8"/>
      <c r="B89" s="5"/>
      <c r="C89" s="5"/>
      <c r="D89" s="5"/>
      <c r="E89" s="5"/>
      <c r="F89" s="5" t="s">
        <v>142</v>
      </c>
      <c r="G89" s="5"/>
      <c r="H89" s="5"/>
      <c r="I89" s="5"/>
      <c r="J89" s="5">
        <f>SUBTOTAL(9,J85:J88)</f>
        <v>0</v>
      </c>
      <c r="K89" s="5">
        <f>SUBTOTAL(9,K85:K88)</f>
        <v>5</v>
      </c>
      <c r="L89" s="5">
        <f>SUBTOTAL(9,L85:L88)</f>
        <v>-5</v>
      </c>
    </row>
    <row r="90" spans="1:12" ht="24.95" customHeight="1" outlineLevel="2" x14ac:dyDescent="0.25">
      <c r="A90" s="6" t="s">
        <v>12</v>
      </c>
      <c r="B90" s="7">
        <v>61</v>
      </c>
      <c r="C90" s="7" t="s">
        <v>13</v>
      </c>
      <c r="D90" s="7" t="s">
        <v>62</v>
      </c>
      <c r="E90" s="7" t="s">
        <v>15</v>
      </c>
      <c r="F90" s="7" t="s">
        <v>63</v>
      </c>
      <c r="G90" s="7" t="s">
        <v>64</v>
      </c>
      <c r="H90" s="7" t="s">
        <v>19</v>
      </c>
      <c r="I90" s="7">
        <v>17</v>
      </c>
      <c r="J90" s="7">
        <v>1</v>
      </c>
      <c r="K90" s="7">
        <v>0</v>
      </c>
      <c r="L90" s="7">
        <v>1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62</v>
      </c>
      <c r="E91" s="4" t="s">
        <v>15</v>
      </c>
      <c r="F91" s="4" t="s">
        <v>63</v>
      </c>
      <c r="G91" s="4" t="s">
        <v>64</v>
      </c>
      <c r="H91" s="4" t="s">
        <v>20</v>
      </c>
      <c r="I91" s="4">
        <v>17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62</v>
      </c>
      <c r="E92" s="4" t="s">
        <v>15</v>
      </c>
      <c r="F92" s="4" t="s">
        <v>63</v>
      </c>
      <c r="G92" s="4" t="s">
        <v>64</v>
      </c>
      <c r="H92" s="4" t="s">
        <v>21</v>
      </c>
      <c r="I92" s="4">
        <v>16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62</v>
      </c>
      <c r="E93" s="4" t="s">
        <v>15</v>
      </c>
      <c r="F93" s="4" t="s">
        <v>63</v>
      </c>
      <c r="G93" s="4" t="s">
        <v>64</v>
      </c>
      <c r="H93" s="4" t="s">
        <v>22</v>
      </c>
      <c r="I93" s="4">
        <v>14</v>
      </c>
      <c r="J93" s="4">
        <v>1</v>
      </c>
      <c r="K93" s="4">
        <v>0</v>
      </c>
      <c r="L93" s="4">
        <v>1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62</v>
      </c>
      <c r="E94" s="4" t="s">
        <v>15</v>
      </c>
      <c r="F94" s="4" t="s">
        <v>63</v>
      </c>
      <c r="G94" s="4" t="s">
        <v>64</v>
      </c>
      <c r="H94" s="4" t="s">
        <v>23</v>
      </c>
      <c r="I94" s="4">
        <v>14</v>
      </c>
      <c r="J94" s="4">
        <v>1</v>
      </c>
      <c r="K94" s="4">
        <v>0</v>
      </c>
      <c r="L94" s="4">
        <v>1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62</v>
      </c>
      <c r="E95" s="4" t="s">
        <v>15</v>
      </c>
      <c r="F95" s="4" t="s">
        <v>63</v>
      </c>
      <c r="G95" s="4" t="s">
        <v>64</v>
      </c>
      <c r="H95" s="4" t="s">
        <v>24</v>
      </c>
      <c r="I95" s="4">
        <v>14</v>
      </c>
      <c r="J95" s="4">
        <v>1</v>
      </c>
      <c r="K95" s="4">
        <v>0</v>
      </c>
      <c r="L95" s="4">
        <v>1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62</v>
      </c>
      <c r="E96" s="4" t="s">
        <v>15</v>
      </c>
      <c r="F96" s="4" t="s">
        <v>63</v>
      </c>
      <c r="G96" s="4" t="s">
        <v>64</v>
      </c>
      <c r="H96" s="4" t="s">
        <v>25</v>
      </c>
      <c r="I96" s="4">
        <v>11</v>
      </c>
      <c r="J96" s="4">
        <v>2</v>
      </c>
      <c r="K96" s="4">
        <v>1</v>
      </c>
      <c r="L96" s="4">
        <v>1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62</v>
      </c>
      <c r="E97" s="4" t="s">
        <v>15</v>
      </c>
      <c r="F97" s="4" t="s">
        <v>63</v>
      </c>
      <c r="G97" s="4" t="s">
        <v>64</v>
      </c>
      <c r="H97" s="4" t="s">
        <v>26</v>
      </c>
      <c r="I97" s="4">
        <v>11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62</v>
      </c>
      <c r="E98" s="4" t="s">
        <v>15</v>
      </c>
      <c r="F98" s="4" t="s">
        <v>63</v>
      </c>
      <c r="G98" s="4" t="s">
        <v>64</v>
      </c>
      <c r="H98" s="4" t="s">
        <v>27</v>
      </c>
      <c r="I98" s="4">
        <v>9</v>
      </c>
      <c r="J98" s="4">
        <v>81</v>
      </c>
      <c r="K98" s="4">
        <v>79</v>
      </c>
      <c r="L98" s="4">
        <v>2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62</v>
      </c>
      <c r="E99" s="4" t="s">
        <v>15</v>
      </c>
      <c r="F99" s="4" t="s">
        <v>63</v>
      </c>
      <c r="G99" s="4" t="s">
        <v>64</v>
      </c>
      <c r="H99" s="4" t="s">
        <v>28</v>
      </c>
      <c r="I99" s="4">
        <v>7</v>
      </c>
      <c r="J99" s="4">
        <v>1</v>
      </c>
      <c r="K99" s="4">
        <v>0</v>
      </c>
      <c r="L99" s="4">
        <v>1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62</v>
      </c>
      <c r="E100" s="4" t="s">
        <v>15</v>
      </c>
      <c r="F100" s="4" t="s">
        <v>63</v>
      </c>
      <c r="G100" s="4" t="s">
        <v>64</v>
      </c>
      <c r="H100" s="4" t="s">
        <v>29</v>
      </c>
      <c r="I100" s="4">
        <v>7</v>
      </c>
      <c r="J100" s="4">
        <v>1</v>
      </c>
      <c r="K100" s="4">
        <v>0</v>
      </c>
      <c r="L100" s="4">
        <v>1</v>
      </c>
    </row>
    <row r="101" spans="1:12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62</v>
      </c>
      <c r="E101" s="4" t="s">
        <v>15</v>
      </c>
      <c r="F101" s="4" t="s">
        <v>63</v>
      </c>
      <c r="G101" s="4" t="s">
        <v>64</v>
      </c>
      <c r="H101" s="4" t="s">
        <v>42</v>
      </c>
      <c r="I101" s="4">
        <v>4</v>
      </c>
      <c r="J101" s="4">
        <v>2</v>
      </c>
      <c r="K101" s="4">
        <v>2</v>
      </c>
      <c r="L101" s="4">
        <v>0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62</v>
      </c>
      <c r="E102" s="4" t="s">
        <v>15</v>
      </c>
      <c r="F102" s="4" t="s">
        <v>63</v>
      </c>
      <c r="G102" s="4" t="s">
        <v>64</v>
      </c>
      <c r="H102" s="4" t="s">
        <v>31</v>
      </c>
      <c r="I102" s="4">
        <v>4</v>
      </c>
      <c r="J102" s="4">
        <v>4</v>
      </c>
      <c r="K102" s="4">
        <v>3</v>
      </c>
      <c r="L102" s="4">
        <v>1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62</v>
      </c>
      <c r="E103" s="4" t="s">
        <v>15</v>
      </c>
      <c r="F103" s="4" t="s">
        <v>63</v>
      </c>
      <c r="G103" s="4" t="s">
        <v>64</v>
      </c>
      <c r="H103" s="4" t="s">
        <v>33</v>
      </c>
      <c r="I103" s="4">
        <v>3</v>
      </c>
      <c r="J103" s="4">
        <v>81</v>
      </c>
      <c r="K103" s="4">
        <v>80</v>
      </c>
      <c r="L103" s="4">
        <v>1</v>
      </c>
    </row>
    <row r="104" spans="1:12" ht="24.95" customHeight="1" outlineLevel="1" x14ac:dyDescent="0.25">
      <c r="A104" s="8"/>
      <c r="B104" s="5"/>
      <c r="C104" s="5"/>
      <c r="D104" s="5"/>
      <c r="E104" s="5"/>
      <c r="F104" s="5" t="s">
        <v>143</v>
      </c>
      <c r="G104" s="5"/>
      <c r="H104" s="5"/>
      <c r="I104" s="5"/>
      <c r="J104" s="5">
        <f>SUBTOTAL(9,J90:J103)</f>
        <v>179</v>
      </c>
      <c r="K104" s="5">
        <f>SUBTOTAL(9,K90:K103)</f>
        <v>168</v>
      </c>
      <c r="L104" s="5">
        <f>SUBTOTAL(9,L90:L103)</f>
        <v>11</v>
      </c>
    </row>
    <row r="105" spans="1:12" ht="24.95" customHeight="1" outlineLevel="2" x14ac:dyDescent="0.25">
      <c r="A105" s="6" t="s">
        <v>12</v>
      </c>
      <c r="B105" s="7">
        <v>61</v>
      </c>
      <c r="C105" s="7" t="s">
        <v>13</v>
      </c>
      <c r="D105" s="7" t="s">
        <v>62</v>
      </c>
      <c r="E105" s="7" t="s">
        <v>15</v>
      </c>
      <c r="F105" s="7" t="s">
        <v>65</v>
      </c>
      <c r="G105" s="7" t="s">
        <v>66</v>
      </c>
      <c r="H105" s="7" t="s">
        <v>42</v>
      </c>
      <c r="I105" s="7">
        <v>3</v>
      </c>
      <c r="J105" s="7">
        <v>0</v>
      </c>
      <c r="K105" s="7">
        <v>2</v>
      </c>
      <c r="L105" s="7">
        <v>-2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62</v>
      </c>
      <c r="E106" s="4" t="s">
        <v>15</v>
      </c>
      <c r="F106" s="4" t="s">
        <v>65</v>
      </c>
      <c r="G106" s="4" t="s">
        <v>66</v>
      </c>
      <c r="H106" s="4" t="s">
        <v>43</v>
      </c>
      <c r="I106" s="4">
        <v>3</v>
      </c>
      <c r="J106" s="4">
        <v>0</v>
      </c>
      <c r="K106" s="4">
        <v>1</v>
      </c>
      <c r="L106" s="4">
        <v>-1</v>
      </c>
    </row>
    <row r="107" spans="1:12" ht="24.95" customHeight="1" outlineLevel="1" x14ac:dyDescent="0.25">
      <c r="A107" s="8"/>
      <c r="B107" s="5"/>
      <c r="C107" s="5"/>
      <c r="D107" s="5"/>
      <c r="E107" s="5"/>
      <c r="F107" s="5" t="s">
        <v>144</v>
      </c>
      <c r="G107" s="5"/>
      <c r="H107" s="5"/>
      <c r="I107" s="5"/>
      <c r="J107" s="5">
        <f>SUBTOTAL(9,J105:J106)</f>
        <v>0</v>
      </c>
      <c r="K107" s="5">
        <f>SUBTOTAL(9,K105:K106)</f>
        <v>3</v>
      </c>
      <c r="L107" s="5">
        <f>SUBTOTAL(9,L105:L106)</f>
        <v>-3</v>
      </c>
    </row>
    <row r="108" spans="1:12" ht="24.95" customHeight="1" outlineLevel="2" x14ac:dyDescent="0.25">
      <c r="A108" s="6" t="s">
        <v>12</v>
      </c>
      <c r="B108" s="7">
        <v>61</v>
      </c>
      <c r="C108" s="7" t="s">
        <v>13</v>
      </c>
      <c r="D108" s="7" t="s">
        <v>62</v>
      </c>
      <c r="E108" s="7" t="s">
        <v>15</v>
      </c>
      <c r="F108" s="7" t="s">
        <v>67</v>
      </c>
      <c r="G108" s="7" t="s">
        <v>68</v>
      </c>
      <c r="H108" s="7" t="s">
        <v>26</v>
      </c>
      <c r="I108" s="7">
        <v>12</v>
      </c>
      <c r="J108" s="7">
        <v>0</v>
      </c>
      <c r="K108" s="7">
        <v>1</v>
      </c>
      <c r="L108" s="7">
        <v>-1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62</v>
      </c>
      <c r="E109" s="4" t="s">
        <v>15</v>
      </c>
      <c r="F109" s="4" t="s">
        <v>67</v>
      </c>
      <c r="G109" s="4" t="s">
        <v>68</v>
      </c>
      <c r="H109" s="4" t="s">
        <v>42</v>
      </c>
      <c r="I109" s="4">
        <v>3</v>
      </c>
      <c r="J109" s="4">
        <v>0</v>
      </c>
      <c r="K109" s="4">
        <v>2</v>
      </c>
      <c r="L109" s="4">
        <v>-2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62</v>
      </c>
      <c r="E110" s="4" t="s">
        <v>15</v>
      </c>
      <c r="F110" s="4" t="s">
        <v>67</v>
      </c>
      <c r="G110" s="4" t="s">
        <v>68</v>
      </c>
      <c r="H110" s="4" t="s">
        <v>43</v>
      </c>
      <c r="I110" s="4">
        <v>3</v>
      </c>
      <c r="J110" s="4">
        <v>0</v>
      </c>
      <c r="K110" s="4">
        <v>1</v>
      </c>
      <c r="L110" s="4">
        <v>-1</v>
      </c>
    </row>
    <row r="111" spans="1:12" ht="24.95" customHeight="1" outlineLevel="1" x14ac:dyDescent="0.25">
      <c r="A111" s="8"/>
      <c r="B111" s="5"/>
      <c r="C111" s="5"/>
      <c r="D111" s="5"/>
      <c r="E111" s="5"/>
      <c r="F111" s="5" t="s">
        <v>145</v>
      </c>
      <c r="G111" s="5"/>
      <c r="H111" s="5"/>
      <c r="I111" s="5"/>
      <c r="J111" s="5">
        <f>SUBTOTAL(9,J108:J110)</f>
        <v>0</v>
      </c>
      <c r="K111" s="5">
        <f>SUBTOTAL(9,K108:K110)</f>
        <v>4</v>
      </c>
      <c r="L111" s="5">
        <f>SUBTOTAL(9,L108:L110)</f>
        <v>-4</v>
      </c>
    </row>
    <row r="112" spans="1:12" ht="24.95" customHeight="1" outlineLevel="2" x14ac:dyDescent="0.25">
      <c r="A112" s="6" t="s">
        <v>12</v>
      </c>
      <c r="B112" s="7">
        <v>61</v>
      </c>
      <c r="C112" s="7" t="s">
        <v>13</v>
      </c>
      <c r="D112" s="7" t="s">
        <v>69</v>
      </c>
      <c r="E112" s="7" t="s">
        <v>15</v>
      </c>
      <c r="F112" s="7" t="s">
        <v>70</v>
      </c>
      <c r="G112" s="7" t="s">
        <v>71</v>
      </c>
      <c r="H112" s="7" t="s">
        <v>26</v>
      </c>
      <c r="I112" s="7">
        <v>12</v>
      </c>
      <c r="J112" s="7">
        <v>0</v>
      </c>
      <c r="K112" s="7">
        <v>1</v>
      </c>
      <c r="L112" s="7">
        <v>-1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69</v>
      </c>
      <c r="E113" s="4" t="s">
        <v>15</v>
      </c>
      <c r="F113" s="4" t="s">
        <v>70</v>
      </c>
      <c r="G113" s="4" t="s">
        <v>71</v>
      </c>
      <c r="H113" s="4" t="s">
        <v>25</v>
      </c>
      <c r="I113" s="4">
        <v>11</v>
      </c>
      <c r="J113" s="4">
        <v>1</v>
      </c>
      <c r="K113" s="4">
        <v>0</v>
      </c>
      <c r="L113" s="4">
        <v>1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69</v>
      </c>
      <c r="E114" s="4" t="s">
        <v>15</v>
      </c>
      <c r="F114" s="4" t="s">
        <v>70</v>
      </c>
      <c r="G114" s="4" t="s">
        <v>71</v>
      </c>
      <c r="H114" s="4" t="s">
        <v>27</v>
      </c>
      <c r="I114" s="4">
        <v>9</v>
      </c>
      <c r="J114" s="4">
        <v>0</v>
      </c>
      <c r="K114" s="4">
        <v>13</v>
      </c>
      <c r="L114" s="4">
        <v>-13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69</v>
      </c>
      <c r="E115" s="4" t="s">
        <v>15</v>
      </c>
      <c r="F115" s="4" t="s">
        <v>70</v>
      </c>
      <c r="G115" s="4" t="s">
        <v>71</v>
      </c>
      <c r="H115" s="4" t="s">
        <v>46</v>
      </c>
      <c r="I115" s="4">
        <v>3</v>
      </c>
      <c r="J115" s="4">
        <v>1</v>
      </c>
      <c r="K115" s="4">
        <v>17</v>
      </c>
      <c r="L115" s="4">
        <v>-16</v>
      </c>
    </row>
    <row r="116" spans="1:12" ht="24.95" customHeight="1" outlineLevel="1" x14ac:dyDescent="0.25">
      <c r="A116" s="8"/>
      <c r="B116" s="5"/>
      <c r="C116" s="5"/>
      <c r="D116" s="5"/>
      <c r="E116" s="5"/>
      <c r="F116" s="5" t="s">
        <v>146</v>
      </c>
      <c r="G116" s="5"/>
      <c r="H116" s="5"/>
      <c r="I116" s="5"/>
      <c r="J116" s="5">
        <f>SUBTOTAL(9,J112:J115)</f>
        <v>2</v>
      </c>
      <c r="K116" s="5">
        <f>SUBTOTAL(9,K112:K115)</f>
        <v>31</v>
      </c>
      <c r="L116" s="5">
        <f>SUBTOTAL(9,L112:L115)</f>
        <v>-29</v>
      </c>
    </row>
    <row r="117" spans="1:12" ht="24.95" customHeight="1" outlineLevel="2" x14ac:dyDescent="0.25">
      <c r="A117" s="6" t="s">
        <v>12</v>
      </c>
      <c r="B117" s="7">
        <v>61</v>
      </c>
      <c r="C117" s="7" t="s">
        <v>13</v>
      </c>
      <c r="D117" s="7" t="s">
        <v>69</v>
      </c>
      <c r="E117" s="7" t="s">
        <v>15</v>
      </c>
      <c r="F117" s="7" t="s">
        <v>72</v>
      </c>
      <c r="G117" s="7" t="s">
        <v>73</v>
      </c>
      <c r="H117" s="7" t="s">
        <v>24</v>
      </c>
      <c r="I117" s="7">
        <v>14</v>
      </c>
      <c r="J117" s="7">
        <v>1</v>
      </c>
      <c r="K117" s="7">
        <v>0</v>
      </c>
      <c r="L117" s="7">
        <v>1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69</v>
      </c>
      <c r="E118" s="4" t="s">
        <v>15</v>
      </c>
      <c r="F118" s="4" t="s">
        <v>72</v>
      </c>
      <c r="G118" s="4" t="s">
        <v>73</v>
      </c>
      <c r="H118" s="4" t="s">
        <v>25</v>
      </c>
      <c r="I118" s="4">
        <v>11</v>
      </c>
      <c r="J118" s="4">
        <v>1</v>
      </c>
      <c r="K118" s="4">
        <v>0</v>
      </c>
      <c r="L118" s="4">
        <v>1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69</v>
      </c>
      <c r="E119" s="4" t="s">
        <v>15</v>
      </c>
      <c r="F119" s="4" t="s">
        <v>72</v>
      </c>
      <c r="G119" s="4" t="s">
        <v>73</v>
      </c>
      <c r="H119" s="4" t="s">
        <v>26</v>
      </c>
      <c r="I119" s="4">
        <v>11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69</v>
      </c>
      <c r="E120" s="4" t="s">
        <v>15</v>
      </c>
      <c r="F120" s="4" t="s">
        <v>72</v>
      </c>
      <c r="G120" s="4" t="s">
        <v>73</v>
      </c>
      <c r="H120" s="4" t="s">
        <v>27</v>
      </c>
      <c r="I120" s="4">
        <v>9</v>
      </c>
      <c r="J120" s="4">
        <v>16</v>
      </c>
      <c r="K120" s="4">
        <v>0</v>
      </c>
      <c r="L120" s="4">
        <v>16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69</v>
      </c>
      <c r="E121" s="4" t="s">
        <v>15</v>
      </c>
      <c r="F121" s="4" t="s">
        <v>72</v>
      </c>
      <c r="G121" s="4" t="s">
        <v>73</v>
      </c>
      <c r="H121" s="4" t="s">
        <v>29</v>
      </c>
      <c r="I121" s="4">
        <v>7</v>
      </c>
      <c r="J121" s="4">
        <v>1</v>
      </c>
      <c r="K121" s="4">
        <v>0</v>
      </c>
      <c r="L121" s="4">
        <v>1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69</v>
      </c>
      <c r="E122" s="4" t="s">
        <v>15</v>
      </c>
      <c r="F122" s="4" t="s">
        <v>72</v>
      </c>
      <c r="G122" s="4" t="s">
        <v>73</v>
      </c>
      <c r="H122" s="4" t="s">
        <v>42</v>
      </c>
      <c r="I122" s="4">
        <v>3</v>
      </c>
      <c r="J122" s="4">
        <v>1</v>
      </c>
      <c r="K122" s="4">
        <v>0</v>
      </c>
      <c r="L122" s="4">
        <v>1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69</v>
      </c>
      <c r="E123" s="4" t="s">
        <v>15</v>
      </c>
      <c r="F123" s="4" t="s">
        <v>72</v>
      </c>
      <c r="G123" s="4" t="s">
        <v>73</v>
      </c>
      <c r="H123" s="4" t="s">
        <v>46</v>
      </c>
      <c r="I123" s="4">
        <v>3</v>
      </c>
      <c r="J123" s="4">
        <v>18</v>
      </c>
      <c r="K123" s="4">
        <v>0</v>
      </c>
      <c r="L123" s="4">
        <v>18</v>
      </c>
    </row>
    <row r="124" spans="1:12" ht="24.95" customHeight="1" outlineLevel="1" x14ac:dyDescent="0.25">
      <c r="A124" s="8"/>
      <c r="B124" s="5"/>
      <c r="C124" s="5"/>
      <c r="D124" s="5"/>
      <c r="E124" s="5"/>
      <c r="F124" s="5" t="s">
        <v>147</v>
      </c>
      <c r="G124" s="5"/>
      <c r="H124" s="5"/>
      <c r="I124" s="5"/>
      <c r="J124" s="5">
        <f>SUBTOTAL(9,J117:J123)</f>
        <v>39</v>
      </c>
      <c r="K124" s="5">
        <f>SUBTOTAL(9,K117:K123)</f>
        <v>0</v>
      </c>
      <c r="L124" s="5">
        <f>SUBTOTAL(9,L117:L123)</f>
        <v>39</v>
      </c>
    </row>
    <row r="125" spans="1:12" ht="24.95" customHeight="1" outlineLevel="2" x14ac:dyDescent="0.25">
      <c r="A125" s="6" t="s">
        <v>12</v>
      </c>
      <c r="B125" s="7">
        <v>61</v>
      </c>
      <c r="C125" s="7" t="s">
        <v>13</v>
      </c>
      <c r="D125" s="7" t="s">
        <v>69</v>
      </c>
      <c r="E125" s="7" t="s">
        <v>15</v>
      </c>
      <c r="F125" s="7" t="s">
        <v>74</v>
      </c>
      <c r="G125" s="7" t="s">
        <v>75</v>
      </c>
      <c r="H125" s="7" t="s">
        <v>19</v>
      </c>
      <c r="I125" s="7">
        <v>17</v>
      </c>
      <c r="J125" s="7">
        <v>0</v>
      </c>
      <c r="K125" s="7">
        <v>1</v>
      </c>
      <c r="L125" s="7">
        <v>-1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69</v>
      </c>
      <c r="E126" s="4" t="s">
        <v>15</v>
      </c>
      <c r="F126" s="4" t="s">
        <v>74</v>
      </c>
      <c r="G126" s="4" t="s">
        <v>75</v>
      </c>
      <c r="H126" s="4" t="s">
        <v>36</v>
      </c>
      <c r="I126" s="4">
        <v>16</v>
      </c>
      <c r="J126" s="4">
        <v>0</v>
      </c>
      <c r="K126" s="4">
        <v>1</v>
      </c>
      <c r="L126" s="4">
        <v>-1</v>
      </c>
    </row>
    <row r="127" spans="1:12" ht="24.95" customHeight="1" outlineLevel="1" x14ac:dyDescent="0.25">
      <c r="A127" s="8"/>
      <c r="B127" s="5"/>
      <c r="C127" s="5"/>
      <c r="D127" s="5"/>
      <c r="E127" s="5"/>
      <c r="F127" s="5" t="s">
        <v>148</v>
      </c>
      <c r="G127" s="5"/>
      <c r="H127" s="5"/>
      <c r="I127" s="5"/>
      <c r="J127" s="5">
        <f>SUBTOTAL(9,J125:J126)</f>
        <v>0</v>
      </c>
      <c r="K127" s="5">
        <f>SUBTOTAL(9,K125:K126)</f>
        <v>2</v>
      </c>
      <c r="L127" s="5">
        <f>SUBTOTAL(9,L125:L126)</f>
        <v>-2</v>
      </c>
    </row>
    <row r="128" spans="1:12" ht="24.95" customHeight="1" outlineLevel="2" x14ac:dyDescent="0.25">
      <c r="A128" s="6" t="s">
        <v>12</v>
      </c>
      <c r="B128" s="7">
        <v>61</v>
      </c>
      <c r="C128" s="7" t="s">
        <v>13</v>
      </c>
      <c r="D128" s="7" t="s">
        <v>76</v>
      </c>
      <c r="E128" s="7" t="s">
        <v>15</v>
      </c>
      <c r="F128" s="7" t="s">
        <v>77</v>
      </c>
      <c r="G128" s="7" t="s">
        <v>78</v>
      </c>
      <c r="H128" s="7" t="s">
        <v>19</v>
      </c>
      <c r="I128" s="7">
        <v>17</v>
      </c>
      <c r="J128" s="7">
        <v>0</v>
      </c>
      <c r="K128" s="7">
        <v>1</v>
      </c>
      <c r="L128" s="7">
        <v>-1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76</v>
      </c>
      <c r="E129" s="4" t="s">
        <v>15</v>
      </c>
      <c r="F129" s="4" t="s">
        <v>77</v>
      </c>
      <c r="G129" s="4" t="s">
        <v>78</v>
      </c>
      <c r="H129" s="4" t="s">
        <v>36</v>
      </c>
      <c r="I129" s="4">
        <v>16</v>
      </c>
      <c r="J129" s="4">
        <v>0</v>
      </c>
      <c r="K129" s="4">
        <v>1</v>
      </c>
      <c r="L129" s="4">
        <v>-1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76</v>
      </c>
      <c r="E130" s="4" t="s">
        <v>15</v>
      </c>
      <c r="F130" s="4" t="s">
        <v>77</v>
      </c>
      <c r="G130" s="4" t="s">
        <v>78</v>
      </c>
      <c r="H130" s="4" t="s">
        <v>27</v>
      </c>
      <c r="I130" s="4">
        <v>9</v>
      </c>
      <c r="J130" s="4">
        <v>0</v>
      </c>
      <c r="K130" s="4">
        <v>5</v>
      </c>
      <c r="L130" s="4">
        <v>-5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76</v>
      </c>
      <c r="E131" s="4" t="s">
        <v>15</v>
      </c>
      <c r="F131" s="4" t="s">
        <v>77</v>
      </c>
      <c r="G131" s="4" t="s">
        <v>78</v>
      </c>
      <c r="H131" s="4" t="s">
        <v>28</v>
      </c>
      <c r="I131" s="4">
        <v>6</v>
      </c>
      <c r="J131" s="4">
        <v>0</v>
      </c>
      <c r="K131" s="4">
        <v>1</v>
      </c>
      <c r="L131" s="4">
        <v>-1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76</v>
      </c>
      <c r="E132" s="4" t="s">
        <v>15</v>
      </c>
      <c r="F132" s="4" t="s">
        <v>77</v>
      </c>
      <c r="G132" s="4" t="s">
        <v>78</v>
      </c>
      <c r="H132" s="4" t="s">
        <v>42</v>
      </c>
      <c r="I132" s="4">
        <v>3</v>
      </c>
      <c r="J132" s="4">
        <v>0</v>
      </c>
      <c r="K132" s="4">
        <v>2</v>
      </c>
      <c r="L132" s="4">
        <v>-2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76</v>
      </c>
      <c r="E133" s="4" t="s">
        <v>15</v>
      </c>
      <c r="F133" s="4" t="s">
        <v>77</v>
      </c>
      <c r="G133" s="4" t="s">
        <v>78</v>
      </c>
      <c r="H133" s="4" t="s">
        <v>46</v>
      </c>
      <c r="I133" s="4">
        <v>3</v>
      </c>
      <c r="J133" s="4">
        <v>0</v>
      </c>
      <c r="K133" s="4">
        <v>6</v>
      </c>
      <c r="L133" s="4">
        <v>-6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76</v>
      </c>
      <c r="E134" s="4" t="s">
        <v>15</v>
      </c>
      <c r="F134" s="4" t="s">
        <v>77</v>
      </c>
      <c r="G134" s="4" t="s">
        <v>78</v>
      </c>
      <c r="H134" s="4" t="s">
        <v>43</v>
      </c>
      <c r="I134" s="4">
        <v>1</v>
      </c>
      <c r="J134" s="4">
        <v>0</v>
      </c>
      <c r="K134" s="4">
        <v>1</v>
      </c>
      <c r="L134" s="4">
        <v>-1</v>
      </c>
    </row>
    <row r="135" spans="1:12" ht="24.95" customHeight="1" outlineLevel="1" x14ac:dyDescent="0.25">
      <c r="A135" s="8"/>
      <c r="B135" s="5"/>
      <c r="C135" s="5"/>
      <c r="D135" s="5"/>
      <c r="E135" s="5"/>
      <c r="F135" s="5" t="s">
        <v>149</v>
      </c>
      <c r="G135" s="5"/>
      <c r="H135" s="5"/>
      <c r="I135" s="5"/>
      <c r="J135" s="5">
        <f>SUBTOTAL(9,J128:J134)</f>
        <v>0</v>
      </c>
      <c r="K135" s="5">
        <f>SUBTOTAL(9,K128:K134)</f>
        <v>17</v>
      </c>
      <c r="L135" s="5">
        <f>SUBTOTAL(9,L128:L134)</f>
        <v>-17</v>
      </c>
    </row>
    <row r="136" spans="1:12" ht="24.95" customHeight="1" outlineLevel="2" x14ac:dyDescent="0.25">
      <c r="A136" s="6" t="s">
        <v>12</v>
      </c>
      <c r="B136" s="7">
        <v>61</v>
      </c>
      <c r="C136" s="7" t="s">
        <v>13</v>
      </c>
      <c r="D136" s="7" t="s">
        <v>79</v>
      </c>
      <c r="E136" s="7" t="s">
        <v>15</v>
      </c>
      <c r="F136" s="7" t="s">
        <v>80</v>
      </c>
      <c r="G136" s="7" t="s">
        <v>81</v>
      </c>
      <c r="H136" s="7" t="s">
        <v>19</v>
      </c>
      <c r="I136" s="7">
        <v>17</v>
      </c>
      <c r="J136" s="7">
        <v>1</v>
      </c>
      <c r="K136" s="7">
        <v>1</v>
      </c>
      <c r="L136" s="7">
        <v>0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79</v>
      </c>
      <c r="E137" s="4" t="s">
        <v>15</v>
      </c>
      <c r="F137" s="4" t="s">
        <v>80</v>
      </c>
      <c r="G137" s="4" t="s">
        <v>81</v>
      </c>
      <c r="H137" s="4" t="s">
        <v>20</v>
      </c>
      <c r="I137" s="4">
        <v>17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79</v>
      </c>
      <c r="E138" s="4" t="s">
        <v>15</v>
      </c>
      <c r="F138" s="4" t="s">
        <v>80</v>
      </c>
      <c r="G138" s="4" t="s">
        <v>81</v>
      </c>
      <c r="H138" s="4" t="s">
        <v>21</v>
      </c>
      <c r="I138" s="4">
        <v>16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79</v>
      </c>
      <c r="E139" s="4" t="s">
        <v>15</v>
      </c>
      <c r="F139" s="4" t="s">
        <v>80</v>
      </c>
      <c r="G139" s="4" t="s">
        <v>81</v>
      </c>
      <c r="H139" s="4" t="s">
        <v>22</v>
      </c>
      <c r="I139" s="4">
        <v>14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79</v>
      </c>
      <c r="E140" s="4" t="s">
        <v>15</v>
      </c>
      <c r="F140" s="4" t="s">
        <v>80</v>
      </c>
      <c r="G140" s="4" t="s">
        <v>81</v>
      </c>
      <c r="H140" s="4" t="s">
        <v>23</v>
      </c>
      <c r="I140" s="4">
        <v>14</v>
      </c>
      <c r="J140" s="4">
        <v>1</v>
      </c>
      <c r="K140" s="4">
        <v>0</v>
      </c>
      <c r="L140" s="4">
        <v>1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79</v>
      </c>
      <c r="E141" s="4" t="s">
        <v>15</v>
      </c>
      <c r="F141" s="4" t="s">
        <v>80</v>
      </c>
      <c r="G141" s="4" t="s">
        <v>81</v>
      </c>
      <c r="H141" s="4" t="s">
        <v>24</v>
      </c>
      <c r="I141" s="4">
        <v>14</v>
      </c>
      <c r="J141" s="4">
        <v>1</v>
      </c>
      <c r="K141" s="4">
        <v>0</v>
      </c>
      <c r="L141" s="4">
        <v>1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79</v>
      </c>
      <c r="E142" s="4" t="s">
        <v>15</v>
      </c>
      <c r="F142" s="4" t="s">
        <v>80</v>
      </c>
      <c r="G142" s="4" t="s">
        <v>81</v>
      </c>
      <c r="H142" s="4" t="s">
        <v>25</v>
      </c>
      <c r="I142" s="4">
        <v>11</v>
      </c>
      <c r="J142" s="4">
        <v>2</v>
      </c>
      <c r="K142" s="4">
        <v>1</v>
      </c>
      <c r="L142" s="4">
        <v>1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79</v>
      </c>
      <c r="E143" s="4" t="s">
        <v>15</v>
      </c>
      <c r="F143" s="4" t="s">
        <v>80</v>
      </c>
      <c r="G143" s="4" t="s">
        <v>81</v>
      </c>
      <c r="H143" s="4" t="s">
        <v>26</v>
      </c>
      <c r="I143" s="4">
        <v>11</v>
      </c>
      <c r="J143" s="4">
        <v>1</v>
      </c>
      <c r="K143" s="4">
        <v>1</v>
      </c>
      <c r="L143" s="4">
        <v>0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79</v>
      </c>
      <c r="E144" s="4" t="s">
        <v>15</v>
      </c>
      <c r="F144" s="4" t="s">
        <v>80</v>
      </c>
      <c r="G144" s="4" t="s">
        <v>81</v>
      </c>
      <c r="H144" s="4" t="s">
        <v>27</v>
      </c>
      <c r="I144" s="4">
        <v>9</v>
      </c>
      <c r="J144" s="4">
        <v>65</v>
      </c>
      <c r="K144" s="4">
        <v>51</v>
      </c>
      <c r="L144" s="4">
        <v>14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79</v>
      </c>
      <c r="E145" s="4" t="s">
        <v>15</v>
      </c>
      <c r="F145" s="4" t="s">
        <v>80</v>
      </c>
      <c r="G145" s="4" t="s">
        <v>81</v>
      </c>
      <c r="H145" s="4" t="s">
        <v>28</v>
      </c>
      <c r="I145" s="4">
        <v>7</v>
      </c>
      <c r="J145" s="4">
        <v>1</v>
      </c>
      <c r="K145" s="4">
        <v>1</v>
      </c>
      <c r="L145" s="4">
        <v>0</v>
      </c>
    </row>
    <row r="146" spans="1:12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79</v>
      </c>
      <c r="E146" s="4" t="s">
        <v>15</v>
      </c>
      <c r="F146" s="4" t="s">
        <v>80</v>
      </c>
      <c r="G146" s="4" t="s">
        <v>81</v>
      </c>
      <c r="H146" s="4" t="s">
        <v>29</v>
      </c>
      <c r="I146" s="4">
        <v>7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79</v>
      </c>
      <c r="E147" s="4" t="s">
        <v>15</v>
      </c>
      <c r="F147" s="4" t="s">
        <v>80</v>
      </c>
      <c r="G147" s="4" t="s">
        <v>81</v>
      </c>
      <c r="H147" s="4" t="s">
        <v>42</v>
      </c>
      <c r="I147" s="4">
        <v>4</v>
      </c>
      <c r="J147" s="4">
        <v>2</v>
      </c>
      <c r="K147" s="4">
        <v>2</v>
      </c>
      <c r="L147" s="4">
        <v>0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79</v>
      </c>
      <c r="E148" s="4" t="s">
        <v>15</v>
      </c>
      <c r="F148" s="4" t="s">
        <v>80</v>
      </c>
      <c r="G148" s="4" t="s">
        <v>81</v>
      </c>
      <c r="H148" s="4" t="s">
        <v>31</v>
      </c>
      <c r="I148" s="4">
        <v>4</v>
      </c>
      <c r="J148" s="4">
        <v>2</v>
      </c>
      <c r="K148" s="4">
        <v>2</v>
      </c>
      <c r="L148" s="4">
        <v>0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79</v>
      </c>
      <c r="E149" s="4" t="s">
        <v>15</v>
      </c>
      <c r="F149" s="4" t="s">
        <v>80</v>
      </c>
      <c r="G149" s="4" t="s">
        <v>81</v>
      </c>
      <c r="H149" s="4" t="s">
        <v>33</v>
      </c>
      <c r="I149" s="4">
        <v>3</v>
      </c>
      <c r="J149" s="4">
        <v>67</v>
      </c>
      <c r="K149" s="4">
        <v>5</v>
      </c>
      <c r="L149" s="4">
        <v>62</v>
      </c>
    </row>
    <row r="150" spans="1:12" ht="24.95" customHeight="1" outlineLevel="1" x14ac:dyDescent="0.25">
      <c r="A150" s="8"/>
      <c r="B150" s="5"/>
      <c r="C150" s="5"/>
      <c r="D150" s="5"/>
      <c r="E150" s="5"/>
      <c r="F150" s="5" t="s">
        <v>150</v>
      </c>
      <c r="G150" s="5"/>
      <c r="H150" s="5"/>
      <c r="I150" s="5"/>
      <c r="J150" s="5">
        <f>SUBTOTAL(9,J136:J149)</f>
        <v>147</v>
      </c>
      <c r="K150" s="5">
        <f>SUBTOTAL(9,K136:K149)</f>
        <v>68</v>
      </c>
      <c r="L150" s="5">
        <f>SUBTOTAL(9,L136:L149)</f>
        <v>79</v>
      </c>
    </row>
    <row r="151" spans="1:12" ht="24.95" customHeight="1" outlineLevel="2" x14ac:dyDescent="0.25">
      <c r="A151" s="6" t="s">
        <v>12</v>
      </c>
      <c r="B151" s="7">
        <v>61</v>
      </c>
      <c r="C151" s="7" t="s">
        <v>13</v>
      </c>
      <c r="D151" s="7" t="s">
        <v>79</v>
      </c>
      <c r="E151" s="7" t="s">
        <v>15</v>
      </c>
      <c r="F151" s="7" t="s">
        <v>82</v>
      </c>
      <c r="G151" s="7" t="s">
        <v>83</v>
      </c>
      <c r="H151" s="7" t="s">
        <v>36</v>
      </c>
      <c r="I151" s="7">
        <v>16</v>
      </c>
      <c r="J151" s="7">
        <v>0</v>
      </c>
      <c r="K151" s="7">
        <v>1</v>
      </c>
      <c r="L151" s="7">
        <v>-1</v>
      </c>
    </row>
    <row r="152" spans="1:12" ht="24.95" customHeight="1" outlineLevel="1" x14ac:dyDescent="0.25">
      <c r="A152" s="8"/>
      <c r="B152" s="5"/>
      <c r="C152" s="5"/>
      <c r="D152" s="5"/>
      <c r="E152" s="5"/>
      <c r="F152" s="5" t="s">
        <v>151</v>
      </c>
      <c r="G152" s="5"/>
      <c r="H152" s="5"/>
      <c r="I152" s="5"/>
      <c r="J152" s="5">
        <f>SUBTOTAL(9,J151:J151)</f>
        <v>0</v>
      </c>
      <c r="K152" s="5">
        <f>SUBTOTAL(9,K151:K151)</f>
        <v>1</v>
      </c>
      <c r="L152" s="5">
        <f>SUBTOTAL(9,L151:L151)</f>
        <v>-1</v>
      </c>
    </row>
    <row r="153" spans="1:12" ht="24.95" customHeight="1" outlineLevel="2" x14ac:dyDescent="0.25">
      <c r="A153" s="6" t="s">
        <v>12</v>
      </c>
      <c r="B153" s="7">
        <v>61</v>
      </c>
      <c r="C153" s="7" t="s">
        <v>13</v>
      </c>
      <c r="D153" s="7" t="s">
        <v>79</v>
      </c>
      <c r="E153" s="7" t="s">
        <v>15</v>
      </c>
      <c r="F153" s="7" t="s">
        <v>84</v>
      </c>
      <c r="G153" s="7" t="s">
        <v>85</v>
      </c>
      <c r="H153" s="7" t="s">
        <v>36</v>
      </c>
      <c r="I153" s="7">
        <v>16</v>
      </c>
      <c r="J153" s="7">
        <v>0</v>
      </c>
      <c r="K153" s="7">
        <v>1</v>
      </c>
      <c r="L153" s="7">
        <v>-1</v>
      </c>
    </row>
    <row r="154" spans="1:12" ht="24.95" customHeight="1" outlineLevel="1" x14ac:dyDescent="0.25">
      <c r="A154" s="8"/>
      <c r="B154" s="5"/>
      <c r="C154" s="5"/>
      <c r="D154" s="5"/>
      <c r="E154" s="5"/>
      <c r="F154" s="5" t="s">
        <v>152</v>
      </c>
      <c r="G154" s="5"/>
      <c r="H154" s="5"/>
      <c r="I154" s="5"/>
      <c r="J154" s="5">
        <f>SUBTOTAL(9,J153:J153)</f>
        <v>0</v>
      </c>
      <c r="K154" s="5">
        <f>SUBTOTAL(9,K153:K153)</f>
        <v>1</v>
      </c>
      <c r="L154" s="5">
        <f>SUBTOTAL(9,L153:L153)</f>
        <v>-1</v>
      </c>
    </row>
    <row r="155" spans="1:12" ht="24.95" customHeight="1" outlineLevel="2" x14ac:dyDescent="0.25">
      <c r="A155" s="6" t="s">
        <v>12</v>
      </c>
      <c r="B155" s="7">
        <v>61</v>
      </c>
      <c r="C155" s="7" t="s">
        <v>13</v>
      </c>
      <c r="D155" s="7" t="s">
        <v>86</v>
      </c>
      <c r="E155" s="7" t="s">
        <v>15</v>
      </c>
      <c r="F155" s="7" t="s">
        <v>87</v>
      </c>
      <c r="G155" s="7" t="s">
        <v>88</v>
      </c>
      <c r="H155" s="7" t="s">
        <v>19</v>
      </c>
      <c r="I155" s="7">
        <v>17</v>
      </c>
      <c r="J155" s="7">
        <v>1</v>
      </c>
      <c r="K155" s="7">
        <v>1</v>
      </c>
      <c r="L155" s="7">
        <v>0</v>
      </c>
    </row>
    <row r="156" spans="1:12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86</v>
      </c>
      <c r="E156" s="4" t="s">
        <v>15</v>
      </c>
      <c r="F156" s="4" t="s">
        <v>87</v>
      </c>
      <c r="G156" s="4" t="s">
        <v>88</v>
      </c>
      <c r="H156" s="4" t="s">
        <v>20</v>
      </c>
      <c r="I156" s="4">
        <v>17</v>
      </c>
      <c r="J156" s="4">
        <v>1</v>
      </c>
      <c r="K156" s="4">
        <v>0</v>
      </c>
      <c r="L156" s="4">
        <v>1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86</v>
      </c>
      <c r="E157" s="4" t="s">
        <v>15</v>
      </c>
      <c r="F157" s="4" t="s">
        <v>87</v>
      </c>
      <c r="G157" s="4" t="s">
        <v>88</v>
      </c>
      <c r="H157" s="4" t="s">
        <v>21</v>
      </c>
      <c r="I157" s="4">
        <v>16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86</v>
      </c>
      <c r="E158" s="4" t="s">
        <v>15</v>
      </c>
      <c r="F158" s="4" t="s">
        <v>87</v>
      </c>
      <c r="G158" s="4" t="s">
        <v>88</v>
      </c>
      <c r="H158" s="4" t="s">
        <v>22</v>
      </c>
      <c r="I158" s="4">
        <v>14</v>
      </c>
      <c r="J158" s="4">
        <v>1</v>
      </c>
      <c r="K158" s="4">
        <v>0</v>
      </c>
      <c r="L158" s="4">
        <v>1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86</v>
      </c>
      <c r="E159" s="4" t="s">
        <v>15</v>
      </c>
      <c r="F159" s="4" t="s">
        <v>87</v>
      </c>
      <c r="G159" s="4" t="s">
        <v>88</v>
      </c>
      <c r="H159" s="4" t="s">
        <v>23</v>
      </c>
      <c r="I159" s="4">
        <v>14</v>
      </c>
      <c r="J159" s="4">
        <v>1</v>
      </c>
      <c r="K159" s="4">
        <v>0</v>
      </c>
      <c r="L159" s="4">
        <v>1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86</v>
      </c>
      <c r="E160" s="4" t="s">
        <v>15</v>
      </c>
      <c r="F160" s="4" t="s">
        <v>87</v>
      </c>
      <c r="G160" s="4" t="s">
        <v>88</v>
      </c>
      <c r="H160" s="4" t="s">
        <v>24</v>
      </c>
      <c r="I160" s="4">
        <v>14</v>
      </c>
      <c r="J160" s="4">
        <v>3</v>
      </c>
      <c r="K160" s="4">
        <v>0</v>
      </c>
      <c r="L160" s="4">
        <v>3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86</v>
      </c>
      <c r="E161" s="4" t="s">
        <v>15</v>
      </c>
      <c r="F161" s="4" t="s">
        <v>87</v>
      </c>
      <c r="G161" s="4" t="s">
        <v>88</v>
      </c>
      <c r="H161" s="4" t="s">
        <v>25</v>
      </c>
      <c r="I161" s="4">
        <v>11</v>
      </c>
      <c r="J161" s="4">
        <v>4</v>
      </c>
      <c r="K161" s="4">
        <v>4</v>
      </c>
      <c r="L161" s="4">
        <v>0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86</v>
      </c>
      <c r="E162" s="4" t="s">
        <v>15</v>
      </c>
      <c r="F162" s="4" t="s">
        <v>87</v>
      </c>
      <c r="G162" s="4" t="s">
        <v>88</v>
      </c>
      <c r="H162" s="4" t="s">
        <v>26</v>
      </c>
      <c r="I162" s="4">
        <v>11</v>
      </c>
      <c r="J162" s="4">
        <v>3</v>
      </c>
      <c r="K162" s="4">
        <v>2</v>
      </c>
      <c r="L162" s="4">
        <v>1</v>
      </c>
    </row>
    <row r="163" spans="1:12" ht="24.95" customHeight="1" outlineLevel="2" x14ac:dyDescent="0.25">
      <c r="A163" s="3" t="s">
        <v>12</v>
      </c>
      <c r="B163" s="4">
        <v>61</v>
      </c>
      <c r="C163" s="4" t="s">
        <v>13</v>
      </c>
      <c r="D163" s="4" t="s">
        <v>86</v>
      </c>
      <c r="E163" s="4" t="s">
        <v>15</v>
      </c>
      <c r="F163" s="4" t="s">
        <v>87</v>
      </c>
      <c r="G163" s="4" t="s">
        <v>88</v>
      </c>
      <c r="H163" s="4" t="s">
        <v>27</v>
      </c>
      <c r="I163" s="4">
        <v>9</v>
      </c>
      <c r="J163" s="4">
        <v>81</v>
      </c>
      <c r="K163" s="4">
        <v>75</v>
      </c>
      <c r="L163" s="4">
        <v>6</v>
      </c>
    </row>
    <row r="164" spans="1:12" ht="24.95" customHeight="1" outlineLevel="2" x14ac:dyDescent="0.25">
      <c r="A164" s="3" t="s">
        <v>12</v>
      </c>
      <c r="B164" s="4">
        <v>61</v>
      </c>
      <c r="C164" s="4" t="s">
        <v>13</v>
      </c>
      <c r="D164" s="4" t="s">
        <v>86</v>
      </c>
      <c r="E164" s="4" t="s">
        <v>15</v>
      </c>
      <c r="F164" s="4" t="s">
        <v>87</v>
      </c>
      <c r="G164" s="4" t="s">
        <v>88</v>
      </c>
      <c r="H164" s="4" t="s">
        <v>28</v>
      </c>
      <c r="I164" s="4">
        <v>7</v>
      </c>
      <c r="J164" s="4">
        <v>1</v>
      </c>
      <c r="K164" s="4">
        <v>1</v>
      </c>
      <c r="L164" s="4">
        <v>0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86</v>
      </c>
      <c r="E165" s="4" t="s">
        <v>15</v>
      </c>
      <c r="F165" s="4" t="s">
        <v>87</v>
      </c>
      <c r="G165" s="4" t="s">
        <v>88</v>
      </c>
      <c r="H165" s="4" t="s">
        <v>29</v>
      </c>
      <c r="I165" s="4">
        <v>7</v>
      </c>
      <c r="J165" s="4">
        <v>3</v>
      </c>
      <c r="K165" s="4">
        <v>3</v>
      </c>
      <c r="L165" s="4">
        <v>0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86</v>
      </c>
      <c r="E166" s="4" t="s">
        <v>15</v>
      </c>
      <c r="F166" s="4" t="s">
        <v>87</v>
      </c>
      <c r="G166" s="4" t="s">
        <v>88</v>
      </c>
      <c r="H166" s="4" t="s">
        <v>30</v>
      </c>
      <c r="I166" s="4">
        <v>4</v>
      </c>
      <c r="J166" s="4">
        <v>2</v>
      </c>
      <c r="K166" s="4">
        <v>1</v>
      </c>
      <c r="L166" s="4">
        <v>1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86</v>
      </c>
      <c r="E167" s="4" t="s">
        <v>15</v>
      </c>
      <c r="F167" s="4" t="s">
        <v>87</v>
      </c>
      <c r="G167" s="4" t="s">
        <v>88</v>
      </c>
      <c r="H167" s="4" t="s">
        <v>31</v>
      </c>
      <c r="I167" s="4">
        <v>4</v>
      </c>
      <c r="J167" s="4">
        <v>6</v>
      </c>
      <c r="K167" s="4">
        <v>6</v>
      </c>
      <c r="L167" s="4">
        <v>0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86</v>
      </c>
      <c r="E168" s="4" t="s">
        <v>15</v>
      </c>
      <c r="F168" s="4" t="s">
        <v>87</v>
      </c>
      <c r="G168" s="4" t="s">
        <v>88</v>
      </c>
      <c r="H168" s="4" t="s">
        <v>32</v>
      </c>
      <c r="I168" s="4">
        <v>3</v>
      </c>
      <c r="J168" s="4">
        <v>2</v>
      </c>
      <c r="K168" s="4">
        <v>3</v>
      </c>
      <c r="L168" s="4">
        <v>-1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86</v>
      </c>
      <c r="E169" s="4" t="s">
        <v>15</v>
      </c>
      <c r="F169" s="4" t="s">
        <v>87</v>
      </c>
      <c r="G169" s="4" t="s">
        <v>88</v>
      </c>
      <c r="H169" s="4" t="s">
        <v>33</v>
      </c>
      <c r="I169" s="4">
        <v>3</v>
      </c>
      <c r="J169" s="4">
        <v>83</v>
      </c>
      <c r="K169" s="4">
        <v>80</v>
      </c>
      <c r="L169" s="4">
        <v>3</v>
      </c>
    </row>
    <row r="170" spans="1:12" ht="24.95" customHeight="1" outlineLevel="1" x14ac:dyDescent="0.25">
      <c r="A170" s="8"/>
      <c r="B170" s="5"/>
      <c r="C170" s="5"/>
      <c r="D170" s="5"/>
      <c r="E170" s="5"/>
      <c r="F170" s="5" t="s">
        <v>153</v>
      </c>
      <c r="G170" s="5"/>
      <c r="H170" s="5"/>
      <c r="I170" s="5"/>
      <c r="J170" s="5">
        <f>SUBTOTAL(9,J155:J169)</f>
        <v>193</v>
      </c>
      <c r="K170" s="5">
        <f>SUBTOTAL(9,K155:K169)</f>
        <v>177</v>
      </c>
      <c r="L170" s="5">
        <f>SUBTOTAL(9,L155:L169)</f>
        <v>16</v>
      </c>
    </row>
    <row r="171" spans="1:12" ht="24.95" customHeight="1" outlineLevel="2" x14ac:dyDescent="0.25">
      <c r="A171" s="6" t="s">
        <v>12</v>
      </c>
      <c r="B171" s="7">
        <v>61</v>
      </c>
      <c r="C171" s="7" t="s">
        <v>13</v>
      </c>
      <c r="D171" s="7" t="s">
        <v>86</v>
      </c>
      <c r="E171" s="7" t="s">
        <v>15</v>
      </c>
      <c r="F171" s="7" t="s">
        <v>89</v>
      </c>
      <c r="G171" s="7" t="s">
        <v>90</v>
      </c>
      <c r="H171" s="7" t="s">
        <v>52</v>
      </c>
      <c r="I171" s="7">
        <v>16</v>
      </c>
      <c r="J171" s="7">
        <v>0</v>
      </c>
      <c r="K171" s="7">
        <v>1</v>
      </c>
      <c r="L171" s="7">
        <v>-1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86</v>
      </c>
      <c r="E172" s="4" t="s">
        <v>15</v>
      </c>
      <c r="F172" s="4" t="s">
        <v>89</v>
      </c>
      <c r="G172" s="4" t="s">
        <v>90</v>
      </c>
      <c r="H172" s="4" t="s">
        <v>36</v>
      </c>
      <c r="I172" s="4">
        <v>16</v>
      </c>
      <c r="J172" s="4">
        <v>0</v>
      </c>
      <c r="K172" s="4">
        <v>1</v>
      </c>
      <c r="L172" s="4">
        <v>-1</v>
      </c>
    </row>
    <row r="173" spans="1:12" ht="24.95" customHeight="1" outlineLevel="2" x14ac:dyDescent="0.25">
      <c r="A173" s="3" t="s">
        <v>12</v>
      </c>
      <c r="B173" s="4">
        <v>61</v>
      </c>
      <c r="C173" s="4" t="s">
        <v>13</v>
      </c>
      <c r="D173" s="4" t="s">
        <v>86</v>
      </c>
      <c r="E173" s="4" t="s">
        <v>15</v>
      </c>
      <c r="F173" s="4" t="s">
        <v>89</v>
      </c>
      <c r="G173" s="4" t="s">
        <v>90</v>
      </c>
      <c r="H173" s="4" t="s">
        <v>42</v>
      </c>
      <c r="I173" s="4">
        <v>3</v>
      </c>
      <c r="J173" s="4">
        <v>0</v>
      </c>
      <c r="K173" s="4">
        <v>2</v>
      </c>
      <c r="L173" s="4">
        <v>-2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86</v>
      </c>
      <c r="E174" s="4" t="s">
        <v>15</v>
      </c>
      <c r="F174" s="4" t="s">
        <v>89</v>
      </c>
      <c r="G174" s="4" t="s">
        <v>90</v>
      </c>
      <c r="H174" s="4" t="s">
        <v>46</v>
      </c>
      <c r="I174" s="4">
        <v>3</v>
      </c>
      <c r="J174" s="4">
        <v>0</v>
      </c>
      <c r="K174" s="4">
        <v>1</v>
      </c>
      <c r="L174" s="4">
        <v>-1</v>
      </c>
    </row>
    <row r="175" spans="1:12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86</v>
      </c>
      <c r="E175" s="4" t="s">
        <v>15</v>
      </c>
      <c r="F175" s="4" t="s">
        <v>89</v>
      </c>
      <c r="G175" s="4" t="s">
        <v>90</v>
      </c>
      <c r="H175" s="4" t="s">
        <v>43</v>
      </c>
      <c r="I175" s="4">
        <v>3</v>
      </c>
      <c r="J175" s="4">
        <v>0</v>
      </c>
      <c r="K175" s="4">
        <v>1</v>
      </c>
      <c r="L175" s="4">
        <v>-1</v>
      </c>
    </row>
    <row r="176" spans="1:12" ht="24.95" customHeight="1" outlineLevel="1" x14ac:dyDescent="0.25">
      <c r="A176" s="8"/>
      <c r="B176" s="5"/>
      <c r="C176" s="5"/>
      <c r="D176" s="5"/>
      <c r="E176" s="5"/>
      <c r="F176" s="5" t="s">
        <v>154</v>
      </c>
      <c r="G176" s="5"/>
      <c r="H176" s="5"/>
      <c r="I176" s="5"/>
      <c r="J176" s="5">
        <f>SUBTOTAL(9,J171:J175)</f>
        <v>0</v>
      </c>
      <c r="K176" s="5">
        <f>SUBTOTAL(9,K171:K175)</f>
        <v>6</v>
      </c>
      <c r="L176" s="5">
        <f>SUBTOTAL(9,L171:L175)</f>
        <v>-6</v>
      </c>
    </row>
    <row r="177" spans="1:12" ht="24.95" customHeight="1" outlineLevel="2" x14ac:dyDescent="0.25">
      <c r="A177" s="6" t="s">
        <v>12</v>
      </c>
      <c r="B177" s="7">
        <v>61</v>
      </c>
      <c r="C177" s="7" t="s">
        <v>13</v>
      </c>
      <c r="D177" s="7" t="s">
        <v>86</v>
      </c>
      <c r="E177" s="7" t="s">
        <v>15</v>
      </c>
      <c r="F177" s="7" t="s">
        <v>91</v>
      </c>
      <c r="G177" s="7" t="s">
        <v>92</v>
      </c>
      <c r="H177" s="7" t="s">
        <v>42</v>
      </c>
      <c r="I177" s="7">
        <v>3</v>
      </c>
      <c r="J177" s="7">
        <v>0</v>
      </c>
      <c r="K177" s="7">
        <v>2</v>
      </c>
      <c r="L177" s="7">
        <v>-2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86</v>
      </c>
      <c r="E178" s="4" t="s">
        <v>15</v>
      </c>
      <c r="F178" s="4" t="s">
        <v>91</v>
      </c>
      <c r="G178" s="4" t="s">
        <v>92</v>
      </c>
      <c r="H178" s="4" t="s">
        <v>43</v>
      </c>
      <c r="I178" s="4">
        <v>3</v>
      </c>
      <c r="J178" s="4">
        <v>0</v>
      </c>
      <c r="K178" s="4">
        <v>1</v>
      </c>
      <c r="L178" s="4">
        <v>-1</v>
      </c>
    </row>
    <row r="179" spans="1:12" ht="24.95" customHeight="1" outlineLevel="1" x14ac:dyDescent="0.25">
      <c r="A179" s="8"/>
      <c r="B179" s="5"/>
      <c r="C179" s="5"/>
      <c r="D179" s="5"/>
      <c r="E179" s="5"/>
      <c r="F179" s="5" t="s">
        <v>155</v>
      </c>
      <c r="G179" s="5"/>
      <c r="H179" s="5"/>
      <c r="I179" s="5"/>
      <c r="J179" s="5">
        <f>SUBTOTAL(9,J177:J178)</f>
        <v>0</v>
      </c>
      <c r="K179" s="5">
        <f>SUBTOTAL(9,K177:K178)</f>
        <v>3</v>
      </c>
      <c r="L179" s="5">
        <f>SUBTOTAL(9,L177:L178)</f>
        <v>-3</v>
      </c>
    </row>
    <row r="180" spans="1:12" ht="24.95" customHeight="1" outlineLevel="2" x14ac:dyDescent="0.25">
      <c r="A180" s="6" t="s">
        <v>12</v>
      </c>
      <c r="B180" s="7">
        <v>61</v>
      </c>
      <c r="C180" s="7" t="s">
        <v>13</v>
      </c>
      <c r="D180" s="7" t="s">
        <v>93</v>
      </c>
      <c r="E180" s="7" t="s">
        <v>15</v>
      </c>
      <c r="F180" s="7" t="s">
        <v>94</v>
      </c>
      <c r="G180" s="7" t="s">
        <v>95</v>
      </c>
      <c r="H180" s="7" t="s">
        <v>19</v>
      </c>
      <c r="I180" s="7">
        <v>17</v>
      </c>
      <c r="J180" s="7">
        <v>1</v>
      </c>
      <c r="K180" s="7">
        <v>0</v>
      </c>
      <c r="L180" s="7">
        <v>1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93</v>
      </c>
      <c r="E181" s="4" t="s">
        <v>15</v>
      </c>
      <c r="F181" s="4" t="s">
        <v>94</v>
      </c>
      <c r="G181" s="4" t="s">
        <v>95</v>
      </c>
      <c r="H181" s="4" t="s">
        <v>20</v>
      </c>
      <c r="I181" s="4">
        <v>17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93</v>
      </c>
      <c r="E182" s="4" t="s">
        <v>15</v>
      </c>
      <c r="F182" s="4" t="s">
        <v>94</v>
      </c>
      <c r="G182" s="4" t="s">
        <v>95</v>
      </c>
      <c r="H182" s="4" t="s">
        <v>21</v>
      </c>
      <c r="I182" s="4">
        <v>16</v>
      </c>
      <c r="J182" s="4">
        <v>1</v>
      </c>
      <c r="K182" s="4">
        <v>1</v>
      </c>
      <c r="L182" s="4">
        <v>0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93</v>
      </c>
      <c r="E183" s="4" t="s">
        <v>15</v>
      </c>
      <c r="F183" s="4" t="s">
        <v>94</v>
      </c>
      <c r="G183" s="4" t="s">
        <v>95</v>
      </c>
      <c r="H183" s="4" t="s">
        <v>22</v>
      </c>
      <c r="I183" s="4">
        <v>14</v>
      </c>
      <c r="J183" s="4">
        <v>1</v>
      </c>
      <c r="K183" s="4">
        <v>0</v>
      </c>
      <c r="L183" s="4">
        <v>1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93</v>
      </c>
      <c r="E184" s="4" t="s">
        <v>15</v>
      </c>
      <c r="F184" s="4" t="s">
        <v>94</v>
      </c>
      <c r="G184" s="4" t="s">
        <v>95</v>
      </c>
      <c r="H184" s="4" t="s">
        <v>23</v>
      </c>
      <c r="I184" s="4">
        <v>14</v>
      </c>
      <c r="J184" s="4">
        <v>1</v>
      </c>
      <c r="K184" s="4">
        <v>0</v>
      </c>
      <c r="L184" s="4">
        <v>1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93</v>
      </c>
      <c r="E185" s="4" t="s">
        <v>15</v>
      </c>
      <c r="F185" s="4" t="s">
        <v>94</v>
      </c>
      <c r="G185" s="4" t="s">
        <v>95</v>
      </c>
      <c r="H185" s="4" t="s">
        <v>24</v>
      </c>
      <c r="I185" s="4">
        <v>14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93</v>
      </c>
      <c r="E186" s="4" t="s">
        <v>15</v>
      </c>
      <c r="F186" s="4" t="s">
        <v>94</v>
      </c>
      <c r="G186" s="4" t="s">
        <v>95</v>
      </c>
      <c r="H186" s="4" t="s">
        <v>25</v>
      </c>
      <c r="I186" s="4">
        <v>11</v>
      </c>
      <c r="J186" s="4">
        <v>2</v>
      </c>
      <c r="K186" s="4">
        <v>0</v>
      </c>
      <c r="L186" s="4">
        <v>2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93</v>
      </c>
      <c r="E187" s="4" t="s">
        <v>15</v>
      </c>
      <c r="F187" s="4" t="s">
        <v>94</v>
      </c>
      <c r="G187" s="4" t="s">
        <v>95</v>
      </c>
      <c r="H187" s="4" t="s">
        <v>26</v>
      </c>
      <c r="I187" s="4">
        <v>11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93</v>
      </c>
      <c r="E188" s="4" t="s">
        <v>15</v>
      </c>
      <c r="F188" s="4" t="s">
        <v>94</v>
      </c>
      <c r="G188" s="4" t="s">
        <v>95</v>
      </c>
      <c r="H188" s="4" t="s">
        <v>27</v>
      </c>
      <c r="I188" s="4">
        <v>9</v>
      </c>
      <c r="J188" s="4">
        <v>46</v>
      </c>
      <c r="K188" s="4">
        <v>40</v>
      </c>
      <c r="L188" s="4">
        <v>6</v>
      </c>
    </row>
    <row r="189" spans="1:12" ht="24.95" customHeight="1" outlineLevel="2" x14ac:dyDescent="0.25">
      <c r="A189" s="3" t="s">
        <v>12</v>
      </c>
      <c r="B189" s="4">
        <v>61</v>
      </c>
      <c r="C189" s="4" t="s">
        <v>13</v>
      </c>
      <c r="D189" s="4" t="s">
        <v>93</v>
      </c>
      <c r="E189" s="4" t="s">
        <v>15</v>
      </c>
      <c r="F189" s="4" t="s">
        <v>94</v>
      </c>
      <c r="G189" s="4" t="s">
        <v>95</v>
      </c>
      <c r="H189" s="4" t="s">
        <v>28</v>
      </c>
      <c r="I189" s="4">
        <v>7</v>
      </c>
      <c r="J189" s="4">
        <v>1</v>
      </c>
      <c r="K189" s="4">
        <v>1</v>
      </c>
      <c r="L189" s="4">
        <v>0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93</v>
      </c>
      <c r="E190" s="4" t="s">
        <v>15</v>
      </c>
      <c r="F190" s="4" t="s">
        <v>94</v>
      </c>
      <c r="G190" s="4" t="s">
        <v>95</v>
      </c>
      <c r="H190" s="4" t="s">
        <v>29</v>
      </c>
      <c r="I190" s="4">
        <v>7</v>
      </c>
      <c r="J190" s="4">
        <v>1</v>
      </c>
      <c r="K190" s="4">
        <v>1</v>
      </c>
      <c r="L190" s="4">
        <v>0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93</v>
      </c>
      <c r="E191" s="4" t="s">
        <v>15</v>
      </c>
      <c r="F191" s="4" t="s">
        <v>94</v>
      </c>
      <c r="G191" s="4" t="s">
        <v>95</v>
      </c>
      <c r="H191" s="4" t="s">
        <v>30</v>
      </c>
      <c r="I191" s="4">
        <v>4</v>
      </c>
      <c r="J191" s="4">
        <v>1</v>
      </c>
      <c r="K191" s="4">
        <v>1</v>
      </c>
      <c r="L191" s="4">
        <v>0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93</v>
      </c>
      <c r="E192" s="4" t="s">
        <v>15</v>
      </c>
      <c r="F192" s="4" t="s">
        <v>94</v>
      </c>
      <c r="G192" s="4" t="s">
        <v>95</v>
      </c>
      <c r="H192" s="4" t="s">
        <v>31</v>
      </c>
      <c r="I192" s="4">
        <v>4</v>
      </c>
      <c r="J192" s="4">
        <v>4</v>
      </c>
      <c r="K192" s="4">
        <v>4</v>
      </c>
      <c r="L192" s="4">
        <v>0</v>
      </c>
    </row>
    <row r="193" spans="1:12" ht="24.95" customHeight="1" outlineLevel="2" x14ac:dyDescent="0.25">
      <c r="A193" s="3" t="s">
        <v>12</v>
      </c>
      <c r="B193" s="4">
        <v>61</v>
      </c>
      <c r="C193" s="4" t="s">
        <v>13</v>
      </c>
      <c r="D193" s="4" t="s">
        <v>93</v>
      </c>
      <c r="E193" s="4" t="s">
        <v>15</v>
      </c>
      <c r="F193" s="4" t="s">
        <v>94</v>
      </c>
      <c r="G193" s="4" t="s">
        <v>95</v>
      </c>
      <c r="H193" s="4" t="s">
        <v>32</v>
      </c>
      <c r="I193" s="4">
        <v>3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61</v>
      </c>
      <c r="C194" s="4" t="s">
        <v>13</v>
      </c>
      <c r="D194" s="4" t="s">
        <v>93</v>
      </c>
      <c r="E194" s="4" t="s">
        <v>15</v>
      </c>
      <c r="F194" s="4" t="s">
        <v>94</v>
      </c>
      <c r="G194" s="4" t="s">
        <v>95</v>
      </c>
      <c r="H194" s="4" t="s">
        <v>33</v>
      </c>
      <c r="I194" s="4">
        <v>3</v>
      </c>
      <c r="J194" s="4">
        <v>46</v>
      </c>
      <c r="K194" s="4">
        <v>46</v>
      </c>
      <c r="L194" s="4">
        <v>0</v>
      </c>
    </row>
    <row r="195" spans="1:12" ht="24.95" customHeight="1" outlineLevel="1" x14ac:dyDescent="0.25">
      <c r="A195" s="8"/>
      <c r="B195" s="5"/>
      <c r="C195" s="5"/>
      <c r="D195" s="5"/>
      <c r="E195" s="5"/>
      <c r="F195" s="5" t="s">
        <v>156</v>
      </c>
      <c r="G195" s="5"/>
      <c r="H195" s="5"/>
      <c r="I195" s="5"/>
      <c r="J195" s="5">
        <f>SUBTOTAL(9,J180:J194)</f>
        <v>109</v>
      </c>
      <c r="K195" s="5">
        <f>SUBTOTAL(9,K180:K194)</f>
        <v>97</v>
      </c>
      <c r="L195" s="5">
        <f>SUBTOTAL(9,L180:L194)</f>
        <v>12</v>
      </c>
    </row>
    <row r="196" spans="1:12" ht="24.95" customHeight="1" outlineLevel="2" x14ac:dyDescent="0.25">
      <c r="A196" s="6" t="s">
        <v>12</v>
      </c>
      <c r="B196" s="7">
        <v>61</v>
      </c>
      <c r="C196" s="7" t="s">
        <v>13</v>
      </c>
      <c r="D196" s="7" t="s">
        <v>93</v>
      </c>
      <c r="E196" s="7" t="s">
        <v>15</v>
      </c>
      <c r="F196" s="7" t="s">
        <v>96</v>
      </c>
      <c r="G196" s="7" t="s">
        <v>97</v>
      </c>
      <c r="H196" s="7" t="s">
        <v>36</v>
      </c>
      <c r="I196" s="7">
        <v>16</v>
      </c>
      <c r="J196" s="7">
        <v>0</v>
      </c>
      <c r="K196" s="7">
        <v>1</v>
      </c>
      <c r="L196" s="7">
        <v>-1</v>
      </c>
    </row>
    <row r="197" spans="1:12" ht="24.95" customHeight="1" outlineLevel="2" x14ac:dyDescent="0.25">
      <c r="A197" s="3" t="s">
        <v>12</v>
      </c>
      <c r="B197" s="4">
        <v>61</v>
      </c>
      <c r="C197" s="4" t="s">
        <v>13</v>
      </c>
      <c r="D197" s="4" t="s">
        <v>93</v>
      </c>
      <c r="E197" s="4" t="s">
        <v>15</v>
      </c>
      <c r="F197" s="4" t="s">
        <v>96</v>
      </c>
      <c r="G197" s="4" t="s">
        <v>97</v>
      </c>
      <c r="H197" s="4" t="s">
        <v>28</v>
      </c>
      <c r="I197" s="4">
        <v>6</v>
      </c>
      <c r="J197" s="4">
        <v>0</v>
      </c>
      <c r="K197" s="4">
        <v>1</v>
      </c>
      <c r="L197" s="4">
        <v>-1</v>
      </c>
    </row>
    <row r="198" spans="1:12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93</v>
      </c>
      <c r="E198" s="4" t="s">
        <v>15</v>
      </c>
      <c r="F198" s="4" t="s">
        <v>96</v>
      </c>
      <c r="G198" s="4" t="s">
        <v>97</v>
      </c>
      <c r="H198" s="4" t="s">
        <v>42</v>
      </c>
      <c r="I198" s="4">
        <v>3</v>
      </c>
      <c r="J198" s="4">
        <v>0</v>
      </c>
      <c r="K198" s="4">
        <v>2</v>
      </c>
      <c r="L198" s="4">
        <v>-2</v>
      </c>
    </row>
    <row r="199" spans="1:12" ht="24.95" customHeight="1" outlineLevel="2" x14ac:dyDescent="0.25">
      <c r="A199" s="3" t="s">
        <v>12</v>
      </c>
      <c r="B199" s="4">
        <v>61</v>
      </c>
      <c r="C199" s="4" t="s">
        <v>13</v>
      </c>
      <c r="D199" s="4" t="s">
        <v>93</v>
      </c>
      <c r="E199" s="4" t="s">
        <v>15</v>
      </c>
      <c r="F199" s="4" t="s">
        <v>96</v>
      </c>
      <c r="G199" s="4" t="s">
        <v>97</v>
      </c>
      <c r="H199" s="4" t="s">
        <v>46</v>
      </c>
      <c r="I199" s="4">
        <v>3</v>
      </c>
      <c r="J199" s="4">
        <v>0</v>
      </c>
      <c r="K199" s="4">
        <v>1</v>
      </c>
      <c r="L199" s="4">
        <v>-1</v>
      </c>
    </row>
    <row r="200" spans="1:12" ht="24.95" customHeight="1" outlineLevel="2" x14ac:dyDescent="0.25">
      <c r="A200" s="3" t="s">
        <v>12</v>
      </c>
      <c r="B200" s="4">
        <v>61</v>
      </c>
      <c r="C200" s="4" t="s">
        <v>13</v>
      </c>
      <c r="D200" s="4" t="s">
        <v>93</v>
      </c>
      <c r="E200" s="4" t="s">
        <v>15</v>
      </c>
      <c r="F200" s="4" t="s">
        <v>96</v>
      </c>
      <c r="G200" s="4" t="s">
        <v>97</v>
      </c>
      <c r="H200" s="4" t="s">
        <v>43</v>
      </c>
      <c r="I200" s="4">
        <v>3</v>
      </c>
      <c r="J200" s="4">
        <v>0</v>
      </c>
      <c r="K200" s="4">
        <v>1</v>
      </c>
      <c r="L200" s="4">
        <v>-1</v>
      </c>
    </row>
    <row r="201" spans="1:12" ht="24.95" customHeight="1" outlineLevel="1" x14ac:dyDescent="0.25">
      <c r="A201" s="8"/>
      <c r="B201" s="5"/>
      <c r="C201" s="5"/>
      <c r="D201" s="5"/>
      <c r="E201" s="5"/>
      <c r="F201" s="5" t="s">
        <v>157</v>
      </c>
      <c r="G201" s="5"/>
      <c r="H201" s="5"/>
      <c r="I201" s="5"/>
      <c r="J201" s="5">
        <f>SUBTOTAL(9,J196:J200)</f>
        <v>0</v>
      </c>
      <c r="K201" s="5">
        <f>SUBTOTAL(9,K196:K200)</f>
        <v>6</v>
      </c>
      <c r="L201" s="5">
        <f>SUBTOTAL(9,L196:L200)</f>
        <v>-6</v>
      </c>
    </row>
    <row r="202" spans="1:12" ht="24.95" customHeight="1" outlineLevel="2" x14ac:dyDescent="0.25">
      <c r="A202" s="6" t="s">
        <v>12</v>
      </c>
      <c r="B202" s="7">
        <v>61</v>
      </c>
      <c r="C202" s="7" t="s">
        <v>13</v>
      </c>
      <c r="D202" s="7" t="s">
        <v>98</v>
      </c>
      <c r="E202" s="7" t="s">
        <v>15</v>
      </c>
      <c r="F202" s="7" t="s">
        <v>99</v>
      </c>
      <c r="G202" s="7" t="s">
        <v>100</v>
      </c>
      <c r="H202" s="7" t="s">
        <v>101</v>
      </c>
      <c r="I202" s="7">
        <v>19</v>
      </c>
      <c r="J202" s="7">
        <v>1</v>
      </c>
      <c r="K202" s="7">
        <v>1</v>
      </c>
      <c r="L202" s="7">
        <v>0</v>
      </c>
    </row>
    <row r="203" spans="1:12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98</v>
      </c>
      <c r="E203" s="4" t="s">
        <v>15</v>
      </c>
      <c r="F203" s="4" t="s">
        <v>99</v>
      </c>
      <c r="G203" s="4" t="s">
        <v>100</v>
      </c>
      <c r="H203" s="4" t="s">
        <v>102</v>
      </c>
      <c r="I203" s="4">
        <v>18</v>
      </c>
      <c r="J203" s="4">
        <v>1</v>
      </c>
      <c r="K203" s="4">
        <v>2</v>
      </c>
      <c r="L203" s="4">
        <v>-1</v>
      </c>
    </row>
    <row r="204" spans="1:12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98</v>
      </c>
      <c r="E204" s="4" t="s">
        <v>15</v>
      </c>
      <c r="F204" s="4" t="s">
        <v>99</v>
      </c>
      <c r="G204" s="4" t="s">
        <v>100</v>
      </c>
      <c r="H204" s="4" t="s">
        <v>19</v>
      </c>
      <c r="I204" s="4">
        <v>17</v>
      </c>
      <c r="J204" s="4">
        <v>2</v>
      </c>
      <c r="K204" s="4">
        <v>1</v>
      </c>
      <c r="L204" s="4">
        <v>1</v>
      </c>
    </row>
    <row r="205" spans="1:12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98</v>
      </c>
      <c r="E205" s="4" t="s">
        <v>15</v>
      </c>
      <c r="F205" s="4" t="s">
        <v>99</v>
      </c>
      <c r="G205" s="4" t="s">
        <v>100</v>
      </c>
      <c r="H205" s="4" t="s">
        <v>103</v>
      </c>
      <c r="I205" s="4">
        <v>17</v>
      </c>
      <c r="J205" s="4">
        <v>2</v>
      </c>
      <c r="K205" s="4">
        <v>1</v>
      </c>
      <c r="L205" s="4">
        <v>1</v>
      </c>
    </row>
    <row r="206" spans="1:12" ht="24.95" customHeight="1" outlineLevel="2" x14ac:dyDescent="0.25">
      <c r="A206" s="3" t="s">
        <v>12</v>
      </c>
      <c r="B206" s="4">
        <v>61</v>
      </c>
      <c r="C206" s="4" t="s">
        <v>13</v>
      </c>
      <c r="D206" s="4" t="s">
        <v>98</v>
      </c>
      <c r="E206" s="4" t="s">
        <v>15</v>
      </c>
      <c r="F206" s="4" t="s">
        <v>99</v>
      </c>
      <c r="G206" s="4" t="s">
        <v>100</v>
      </c>
      <c r="H206" s="4" t="s">
        <v>36</v>
      </c>
      <c r="I206" s="4">
        <v>16</v>
      </c>
      <c r="J206" s="4">
        <v>1</v>
      </c>
      <c r="K206" s="4">
        <v>0</v>
      </c>
      <c r="L206" s="4">
        <v>1</v>
      </c>
    </row>
    <row r="207" spans="1:12" ht="24.95" customHeight="1" outlineLevel="2" x14ac:dyDescent="0.25">
      <c r="A207" s="3" t="s">
        <v>12</v>
      </c>
      <c r="B207" s="4">
        <v>61</v>
      </c>
      <c r="C207" s="4" t="s">
        <v>13</v>
      </c>
      <c r="D207" s="4" t="s">
        <v>98</v>
      </c>
      <c r="E207" s="4" t="s">
        <v>15</v>
      </c>
      <c r="F207" s="4" t="s">
        <v>99</v>
      </c>
      <c r="G207" s="4" t="s">
        <v>100</v>
      </c>
      <c r="H207" s="4" t="s">
        <v>104</v>
      </c>
      <c r="I207" s="4">
        <v>16</v>
      </c>
      <c r="J207" s="4">
        <v>3</v>
      </c>
      <c r="K207" s="4">
        <v>3</v>
      </c>
      <c r="L207" s="4">
        <v>0</v>
      </c>
    </row>
    <row r="208" spans="1:12" ht="24.95" customHeight="1" outlineLevel="2" x14ac:dyDescent="0.25">
      <c r="A208" s="3" t="s">
        <v>12</v>
      </c>
      <c r="B208" s="4">
        <v>61</v>
      </c>
      <c r="C208" s="4" t="s">
        <v>13</v>
      </c>
      <c r="D208" s="4" t="s">
        <v>98</v>
      </c>
      <c r="E208" s="4" t="s">
        <v>15</v>
      </c>
      <c r="F208" s="4" t="s">
        <v>99</v>
      </c>
      <c r="G208" s="4" t="s">
        <v>100</v>
      </c>
      <c r="H208" s="4" t="s">
        <v>105</v>
      </c>
      <c r="I208" s="4">
        <v>16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61</v>
      </c>
      <c r="C209" s="4" t="s">
        <v>13</v>
      </c>
      <c r="D209" s="4" t="s">
        <v>98</v>
      </c>
      <c r="E209" s="4" t="s">
        <v>15</v>
      </c>
      <c r="F209" s="4" t="s">
        <v>99</v>
      </c>
      <c r="G209" s="4" t="s">
        <v>100</v>
      </c>
      <c r="H209" s="4" t="s">
        <v>22</v>
      </c>
      <c r="I209" s="4">
        <v>14</v>
      </c>
      <c r="J209" s="4">
        <v>2</v>
      </c>
      <c r="K209" s="4">
        <v>0</v>
      </c>
      <c r="L209" s="4">
        <v>2</v>
      </c>
    </row>
    <row r="210" spans="1:12" ht="24.95" customHeight="1" outlineLevel="2" x14ac:dyDescent="0.25">
      <c r="A210" s="3" t="s">
        <v>12</v>
      </c>
      <c r="B210" s="4">
        <v>61</v>
      </c>
      <c r="C210" s="4" t="s">
        <v>13</v>
      </c>
      <c r="D210" s="4" t="s">
        <v>98</v>
      </c>
      <c r="E210" s="4" t="s">
        <v>15</v>
      </c>
      <c r="F210" s="4" t="s">
        <v>99</v>
      </c>
      <c r="G210" s="4" t="s">
        <v>100</v>
      </c>
      <c r="H210" s="4" t="s">
        <v>23</v>
      </c>
      <c r="I210" s="4">
        <v>14</v>
      </c>
      <c r="J210" s="4">
        <v>2</v>
      </c>
      <c r="K210" s="4">
        <v>2</v>
      </c>
      <c r="L210" s="4">
        <v>0</v>
      </c>
    </row>
    <row r="211" spans="1:12" ht="24.95" customHeight="1" outlineLevel="2" x14ac:dyDescent="0.25">
      <c r="A211" s="3" t="s">
        <v>12</v>
      </c>
      <c r="B211" s="4">
        <v>61</v>
      </c>
      <c r="C211" s="4" t="s">
        <v>13</v>
      </c>
      <c r="D211" s="4" t="s">
        <v>98</v>
      </c>
      <c r="E211" s="4" t="s">
        <v>15</v>
      </c>
      <c r="F211" s="4" t="s">
        <v>99</v>
      </c>
      <c r="G211" s="4" t="s">
        <v>100</v>
      </c>
      <c r="H211" s="4" t="s">
        <v>25</v>
      </c>
      <c r="I211" s="4">
        <v>11</v>
      </c>
      <c r="J211" s="4">
        <v>2</v>
      </c>
      <c r="K211" s="4">
        <v>2</v>
      </c>
      <c r="L211" s="4">
        <v>0</v>
      </c>
    </row>
    <row r="212" spans="1:12" ht="24.95" customHeight="1" outlineLevel="2" x14ac:dyDescent="0.25">
      <c r="A212" s="3" t="s">
        <v>12</v>
      </c>
      <c r="B212" s="4">
        <v>61</v>
      </c>
      <c r="C212" s="4" t="s">
        <v>13</v>
      </c>
      <c r="D212" s="4" t="s">
        <v>98</v>
      </c>
      <c r="E212" s="4" t="s">
        <v>15</v>
      </c>
      <c r="F212" s="4" t="s">
        <v>99</v>
      </c>
      <c r="G212" s="4" t="s">
        <v>100</v>
      </c>
      <c r="H212" s="4" t="s">
        <v>28</v>
      </c>
      <c r="I212" s="4">
        <v>6</v>
      </c>
      <c r="J212" s="4">
        <v>2</v>
      </c>
      <c r="K212" s="4">
        <v>4</v>
      </c>
      <c r="L212" s="4">
        <v>-2</v>
      </c>
    </row>
    <row r="213" spans="1:12" ht="24.95" customHeight="1" outlineLevel="2" x14ac:dyDescent="0.25">
      <c r="A213" s="3" t="s">
        <v>12</v>
      </c>
      <c r="B213" s="4">
        <v>61</v>
      </c>
      <c r="C213" s="4" t="s">
        <v>13</v>
      </c>
      <c r="D213" s="4" t="s">
        <v>98</v>
      </c>
      <c r="E213" s="4" t="s">
        <v>15</v>
      </c>
      <c r="F213" s="4" t="s">
        <v>99</v>
      </c>
      <c r="G213" s="4" t="s">
        <v>100</v>
      </c>
      <c r="H213" s="4" t="s">
        <v>31</v>
      </c>
      <c r="I213" s="4">
        <v>4</v>
      </c>
      <c r="J213" s="4">
        <v>3</v>
      </c>
      <c r="K213" s="4">
        <v>3</v>
      </c>
      <c r="L213" s="4">
        <v>0</v>
      </c>
    </row>
    <row r="214" spans="1:12" ht="24.95" customHeight="1" outlineLevel="2" x14ac:dyDescent="0.25">
      <c r="A214" s="3" t="s">
        <v>12</v>
      </c>
      <c r="B214" s="4">
        <v>61</v>
      </c>
      <c r="C214" s="4" t="s">
        <v>13</v>
      </c>
      <c r="D214" s="4" t="s">
        <v>98</v>
      </c>
      <c r="E214" s="4" t="s">
        <v>15</v>
      </c>
      <c r="F214" s="4" t="s">
        <v>99</v>
      </c>
      <c r="G214" s="4" t="s">
        <v>100</v>
      </c>
      <c r="H214" s="4" t="s">
        <v>106</v>
      </c>
      <c r="I214" s="4">
        <v>4</v>
      </c>
      <c r="J214" s="4">
        <v>0</v>
      </c>
      <c r="K214" s="4">
        <v>1</v>
      </c>
      <c r="L214" s="4">
        <v>-1</v>
      </c>
    </row>
    <row r="215" spans="1:12" ht="24.95" customHeight="1" outlineLevel="2" x14ac:dyDescent="0.25">
      <c r="A215" s="3" t="s">
        <v>12</v>
      </c>
      <c r="B215" s="4">
        <v>61</v>
      </c>
      <c r="C215" s="4" t="s">
        <v>13</v>
      </c>
      <c r="D215" s="4" t="s">
        <v>98</v>
      </c>
      <c r="E215" s="4" t="s">
        <v>15</v>
      </c>
      <c r="F215" s="4" t="s">
        <v>99</v>
      </c>
      <c r="G215" s="4" t="s">
        <v>100</v>
      </c>
      <c r="H215" s="4" t="s">
        <v>42</v>
      </c>
      <c r="I215" s="4">
        <v>3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61</v>
      </c>
      <c r="C216" s="4" t="s">
        <v>13</v>
      </c>
      <c r="D216" s="4" t="s">
        <v>98</v>
      </c>
      <c r="E216" s="4" t="s">
        <v>15</v>
      </c>
      <c r="F216" s="4" t="s">
        <v>99</v>
      </c>
      <c r="G216" s="4" t="s">
        <v>100</v>
      </c>
      <c r="H216" s="4" t="s">
        <v>33</v>
      </c>
      <c r="I216" s="4">
        <v>3</v>
      </c>
      <c r="J216" s="4">
        <v>1</v>
      </c>
      <c r="K216" s="4">
        <v>3</v>
      </c>
      <c r="L216" s="4">
        <v>-2</v>
      </c>
    </row>
    <row r="217" spans="1:12" ht="24.95" customHeight="1" outlineLevel="1" x14ac:dyDescent="0.25">
      <c r="A217" s="8"/>
      <c r="B217" s="5"/>
      <c r="C217" s="5"/>
      <c r="D217" s="5"/>
      <c r="E217" s="5"/>
      <c r="F217" s="5" t="s">
        <v>158</v>
      </c>
      <c r="G217" s="5"/>
      <c r="H217" s="5"/>
      <c r="I217" s="5"/>
      <c r="J217" s="5">
        <f>SUBTOTAL(9,J202:J216)</f>
        <v>24</v>
      </c>
      <c r="K217" s="5">
        <f>SUBTOTAL(9,K202:K216)</f>
        <v>25</v>
      </c>
      <c r="L217" s="5">
        <f>SUBTOTAL(9,L202:L216)</f>
        <v>-1</v>
      </c>
    </row>
    <row r="218" spans="1:12" ht="24.95" customHeight="1" outlineLevel="2" x14ac:dyDescent="0.25">
      <c r="A218" s="6" t="s">
        <v>12</v>
      </c>
      <c r="B218" s="7">
        <v>61</v>
      </c>
      <c r="C218" s="7" t="s">
        <v>13</v>
      </c>
      <c r="D218" s="7" t="s">
        <v>98</v>
      </c>
      <c r="E218" s="7" t="s">
        <v>15</v>
      </c>
      <c r="F218" s="7" t="s">
        <v>107</v>
      </c>
      <c r="G218" s="7" t="s">
        <v>108</v>
      </c>
      <c r="H218" s="7" t="s">
        <v>109</v>
      </c>
      <c r="I218" s="7">
        <v>20</v>
      </c>
      <c r="J218" s="7">
        <v>1</v>
      </c>
      <c r="K218" s="7">
        <v>1</v>
      </c>
      <c r="L218" s="7">
        <v>0</v>
      </c>
    </row>
    <row r="219" spans="1:12" ht="24.95" customHeight="1" outlineLevel="2" x14ac:dyDescent="0.25">
      <c r="A219" s="3" t="s">
        <v>12</v>
      </c>
      <c r="B219" s="4">
        <v>61</v>
      </c>
      <c r="C219" s="4" t="s">
        <v>13</v>
      </c>
      <c r="D219" s="4" t="s">
        <v>98</v>
      </c>
      <c r="E219" s="4" t="s">
        <v>15</v>
      </c>
      <c r="F219" s="4" t="s">
        <v>107</v>
      </c>
      <c r="G219" s="4" t="s">
        <v>108</v>
      </c>
      <c r="H219" s="4" t="s">
        <v>110</v>
      </c>
      <c r="I219" s="4">
        <v>19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61</v>
      </c>
      <c r="C220" s="4" t="s">
        <v>13</v>
      </c>
      <c r="D220" s="4" t="s">
        <v>98</v>
      </c>
      <c r="E220" s="4" t="s">
        <v>15</v>
      </c>
      <c r="F220" s="4" t="s">
        <v>107</v>
      </c>
      <c r="G220" s="4" t="s">
        <v>108</v>
      </c>
      <c r="H220" s="4" t="s">
        <v>111</v>
      </c>
      <c r="I220" s="4">
        <v>18</v>
      </c>
      <c r="J220" s="4">
        <v>1</v>
      </c>
      <c r="K220" s="4">
        <v>0</v>
      </c>
      <c r="L220" s="4">
        <v>1</v>
      </c>
    </row>
    <row r="221" spans="1:12" ht="24.95" customHeight="1" outlineLevel="2" x14ac:dyDescent="0.25">
      <c r="A221" s="3" t="s">
        <v>12</v>
      </c>
      <c r="B221" s="4">
        <v>61</v>
      </c>
      <c r="C221" s="4" t="s">
        <v>13</v>
      </c>
      <c r="D221" s="4" t="s">
        <v>98</v>
      </c>
      <c r="E221" s="4" t="s">
        <v>15</v>
      </c>
      <c r="F221" s="4" t="s">
        <v>107</v>
      </c>
      <c r="G221" s="4" t="s">
        <v>108</v>
      </c>
      <c r="H221" s="4" t="s">
        <v>112</v>
      </c>
      <c r="I221" s="4">
        <v>17</v>
      </c>
      <c r="J221" s="4">
        <v>1</v>
      </c>
      <c r="K221" s="4">
        <v>0</v>
      </c>
      <c r="L221" s="4">
        <v>1</v>
      </c>
    </row>
    <row r="222" spans="1:12" ht="24.95" customHeight="1" outlineLevel="2" x14ac:dyDescent="0.25">
      <c r="A222" s="3" t="s">
        <v>12</v>
      </c>
      <c r="B222" s="4">
        <v>61</v>
      </c>
      <c r="C222" s="4" t="s">
        <v>13</v>
      </c>
      <c r="D222" s="4" t="s">
        <v>98</v>
      </c>
      <c r="E222" s="4" t="s">
        <v>15</v>
      </c>
      <c r="F222" s="4" t="s">
        <v>107</v>
      </c>
      <c r="G222" s="4" t="s">
        <v>108</v>
      </c>
      <c r="H222" s="4" t="s">
        <v>113</v>
      </c>
      <c r="I222" s="4">
        <v>17</v>
      </c>
      <c r="J222" s="4">
        <v>3</v>
      </c>
      <c r="K222" s="4">
        <v>2</v>
      </c>
      <c r="L222" s="4">
        <v>1</v>
      </c>
    </row>
    <row r="223" spans="1:12" ht="24.95" customHeight="1" outlineLevel="2" x14ac:dyDescent="0.25">
      <c r="A223" s="3" t="s">
        <v>12</v>
      </c>
      <c r="B223" s="4">
        <v>61</v>
      </c>
      <c r="C223" s="4" t="s">
        <v>13</v>
      </c>
      <c r="D223" s="4" t="s">
        <v>98</v>
      </c>
      <c r="E223" s="4" t="s">
        <v>15</v>
      </c>
      <c r="F223" s="4" t="s">
        <v>107</v>
      </c>
      <c r="G223" s="4" t="s">
        <v>108</v>
      </c>
      <c r="H223" s="4" t="s">
        <v>103</v>
      </c>
      <c r="I223" s="4">
        <v>17</v>
      </c>
      <c r="J223" s="4">
        <v>3</v>
      </c>
      <c r="K223" s="4">
        <v>2</v>
      </c>
      <c r="L223" s="4">
        <v>1</v>
      </c>
    </row>
    <row r="224" spans="1:12" ht="24.95" customHeight="1" outlineLevel="2" x14ac:dyDescent="0.25">
      <c r="A224" s="3" t="s">
        <v>12</v>
      </c>
      <c r="B224" s="4">
        <v>61</v>
      </c>
      <c r="C224" s="4" t="s">
        <v>13</v>
      </c>
      <c r="D224" s="4" t="s">
        <v>98</v>
      </c>
      <c r="E224" s="4" t="s">
        <v>15</v>
      </c>
      <c r="F224" s="4" t="s">
        <v>107</v>
      </c>
      <c r="G224" s="4" t="s">
        <v>108</v>
      </c>
      <c r="H224" s="4" t="s">
        <v>21</v>
      </c>
      <c r="I224" s="4">
        <v>16</v>
      </c>
      <c r="J224" s="4">
        <v>3</v>
      </c>
      <c r="K224" s="4">
        <v>0</v>
      </c>
      <c r="L224" s="4">
        <v>3</v>
      </c>
    </row>
    <row r="225" spans="1:12" ht="24.95" customHeight="1" outlineLevel="2" x14ac:dyDescent="0.25">
      <c r="A225" s="3" t="s">
        <v>12</v>
      </c>
      <c r="B225" s="4">
        <v>61</v>
      </c>
      <c r="C225" s="4" t="s">
        <v>13</v>
      </c>
      <c r="D225" s="4" t="s">
        <v>98</v>
      </c>
      <c r="E225" s="4" t="s">
        <v>15</v>
      </c>
      <c r="F225" s="4" t="s">
        <v>107</v>
      </c>
      <c r="G225" s="4" t="s">
        <v>108</v>
      </c>
      <c r="H225" s="4" t="s">
        <v>114</v>
      </c>
      <c r="I225" s="4">
        <v>16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61</v>
      </c>
      <c r="C226" s="4" t="s">
        <v>13</v>
      </c>
      <c r="D226" s="4" t="s">
        <v>98</v>
      </c>
      <c r="E226" s="4" t="s">
        <v>15</v>
      </c>
      <c r="F226" s="4" t="s">
        <v>107</v>
      </c>
      <c r="G226" s="4" t="s">
        <v>108</v>
      </c>
      <c r="H226" s="4" t="s">
        <v>105</v>
      </c>
      <c r="I226" s="4">
        <v>16</v>
      </c>
      <c r="J226" s="4">
        <v>1</v>
      </c>
      <c r="K226" s="4">
        <v>1</v>
      </c>
      <c r="L226" s="4">
        <v>0</v>
      </c>
    </row>
    <row r="227" spans="1:12" ht="24.95" customHeight="1" outlineLevel="2" x14ac:dyDescent="0.25">
      <c r="A227" s="3" t="s">
        <v>12</v>
      </c>
      <c r="B227" s="4">
        <v>61</v>
      </c>
      <c r="C227" s="4" t="s">
        <v>13</v>
      </c>
      <c r="D227" s="4" t="s">
        <v>98</v>
      </c>
      <c r="E227" s="4" t="s">
        <v>15</v>
      </c>
      <c r="F227" s="4" t="s">
        <v>107</v>
      </c>
      <c r="G227" s="4" t="s">
        <v>108</v>
      </c>
      <c r="H227" s="4" t="s">
        <v>22</v>
      </c>
      <c r="I227" s="4">
        <v>14</v>
      </c>
      <c r="J227" s="4">
        <v>3</v>
      </c>
      <c r="K227" s="4">
        <v>0</v>
      </c>
      <c r="L227" s="4">
        <v>3</v>
      </c>
    </row>
    <row r="228" spans="1:12" ht="24.95" customHeight="1" outlineLevel="2" x14ac:dyDescent="0.25">
      <c r="A228" s="3" t="s">
        <v>12</v>
      </c>
      <c r="B228" s="4">
        <v>61</v>
      </c>
      <c r="C228" s="4" t="s">
        <v>13</v>
      </c>
      <c r="D228" s="4" t="s">
        <v>98</v>
      </c>
      <c r="E228" s="4" t="s">
        <v>15</v>
      </c>
      <c r="F228" s="4" t="s">
        <v>107</v>
      </c>
      <c r="G228" s="4" t="s">
        <v>108</v>
      </c>
      <c r="H228" s="4" t="s">
        <v>23</v>
      </c>
      <c r="I228" s="4">
        <v>14</v>
      </c>
      <c r="J228" s="4">
        <v>2</v>
      </c>
      <c r="K228" s="4">
        <v>2</v>
      </c>
      <c r="L228" s="4">
        <v>0</v>
      </c>
    </row>
    <row r="229" spans="1:12" ht="24.95" customHeight="1" outlineLevel="2" x14ac:dyDescent="0.25">
      <c r="A229" s="3" t="s">
        <v>12</v>
      </c>
      <c r="B229" s="4">
        <v>61</v>
      </c>
      <c r="C229" s="4" t="s">
        <v>13</v>
      </c>
      <c r="D229" s="4" t="s">
        <v>98</v>
      </c>
      <c r="E229" s="4" t="s">
        <v>15</v>
      </c>
      <c r="F229" s="4" t="s">
        <v>107</v>
      </c>
      <c r="G229" s="4" t="s">
        <v>108</v>
      </c>
      <c r="H229" s="4" t="s">
        <v>25</v>
      </c>
      <c r="I229" s="4">
        <v>11</v>
      </c>
      <c r="J229" s="4">
        <v>5</v>
      </c>
      <c r="K229" s="4">
        <v>3</v>
      </c>
      <c r="L229" s="4">
        <v>2</v>
      </c>
    </row>
    <row r="230" spans="1:12" ht="24.95" customHeight="1" outlineLevel="2" x14ac:dyDescent="0.25">
      <c r="A230" s="3" t="s">
        <v>12</v>
      </c>
      <c r="B230" s="4">
        <v>61</v>
      </c>
      <c r="C230" s="4" t="s">
        <v>13</v>
      </c>
      <c r="D230" s="4" t="s">
        <v>98</v>
      </c>
      <c r="E230" s="4" t="s">
        <v>15</v>
      </c>
      <c r="F230" s="4" t="s">
        <v>107</v>
      </c>
      <c r="G230" s="4" t="s">
        <v>108</v>
      </c>
      <c r="H230" s="4" t="s">
        <v>28</v>
      </c>
      <c r="I230" s="4">
        <v>6</v>
      </c>
      <c r="J230" s="4">
        <v>3</v>
      </c>
      <c r="K230" s="4">
        <v>3</v>
      </c>
      <c r="L230" s="4">
        <v>0</v>
      </c>
    </row>
    <row r="231" spans="1:12" ht="24.95" customHeight="1" outlineLevel="2" x14ac:dyDescent="0.25">
      <c r="A231" s="3" t="s">
        <v>12</v>
      </c>
      <c r="B231" s="4">
        <v>61</v>
      </c>
      <c r="C231" s="4" t="s">
        <v>13</v>
      </c>
      <c r="D231" s="4" t="s">
        <v>98</v>
      </c>
      <c r="E231" s="4" t="s">
        <v>15</v>
      </c>
      <c r="F231" s="4" t="s">
        <v>107</v>
      </c>
      <c r="G231" s="4" t="s">
        <v>108</v>
      </c>
      <c r="H231" s="4" t="s">
        <v>115</v>
      </c>
      <c r="I231" s="4">
        <v>4</v>
      </c>
      <c r="J231" s="4">
        <v>1</v>
      </c>
      <c r="K231" s="4">
        <v>1</v>
      </c>
      <c r="L231" s="4">
        <v>0</v>
      </c>
    </row>
    <row r="232" spans="1:12" ht="24.95" customHeight="1" outlineLevel="2" x14ac:dyDescent="0.25">
      <c r="A232" s="3" t="s">
        <v>12</v>
      </c>
      <c r="B232" s="4">
        <v>61</v>
      </c>
      <c r="C232" s="4" t="s">
        <v>13</v>
      </c>
      <c r="D232" s="4" t="s">
        <v>98</v>
      </c>
      <c r="E232" s="4" t="s">
        <v>15</v>
      </c>
      <c r="F232" s="4" t="s">
        <v>107</v>
      </c>
      <c r="G232" s="4" t="s">
        <v>108</v>
      </c>
      <c r="H232" s="4" t="s">
        <v>46</v>
      </c>
      <c r="I232" s="4">
        <v>3</v>
      </c>
      <c r="J232" s="4">
        <v>6</v>
      </c>
      <c r="K232" s="4">
        <v>6</v>
      </c>
      <c r="L232" s="4">
        <v>0</v>
      </c>
    </row>
    <row r="233" spans="1:12" ht="24.95" customHeight="1" outlineLevel="1" x14ac:dyDescent="0.25">
      <c r="A233" s="8"/>
      <c r="B233" s="5"/>
      <c r="C233" s="5"/>
      <c r="D233" s="5"/>
      <c r="E233" s="5"/>
      <c r="F233" s="5" t="s">
        <v>159</v>
      </c>
      <c r="G233" s="5"/>
      <c r="H233" s="5"/>
      <c r="I233" s="5"/>
      <c r="J233" s="5">
        <f>SUBTOTAL(9,J218:J232)</f>
        <v>35</v>
      </c>
      <c r="K233" s="5">
        <f>SUBTOTAL(9,K218:K232)</f>
        <v>23</v>
      </c>
      <c r="L233" s="5">
        <f>SUBTOTAL(9,L218:L232)</f>
        <v>12</v>
      </c>
    </row>
    <row r="234" spans="1:12" ht="24.95" customHeight="1" outlineLevel="2" x14ac:dyDescent="0.25">
      <c r="A234" s="6" t="s">
        <v>12</v>
      </c>
      <c r="B234" s="7">
        <v>61</v>
      </c>
      <c r="C234" s="7" t="s">
        <v>13</v>
      </c>
      <c r="D234" s="7" t="s">
        <v>116</v>
      </c>
      <c r="E234" s="7" t="s">
        <v>15</v>
      </c>
      <c r="F234" s="7" t="s">
        <v>117</v>
      </c>
      <c r="G234" s="7" t="s">
        <v>118</v>
      </c>
      <c r="H234" s="7" t="s">
        <v>24</v>
      </c>
      <c r="I234" s="7">
        <v>14</v>
      </c>
      <c r="J234" s="7">
        <v>1</v>
      </c>
      <c r="K234" s="7">
        <v>0</v>
      </c>
      <c r="L234" s="7">
        <v>1</v>
      </c>
    </row>
    <row r="235" spans="1:12" ht="24.95" customHeight="1" outlineLevel="2" x14ac:dyDescent="0.25">
      <c r="A235" s="3" t="s">
        <v>12</v>
      </c>
      <c r="B235" s="4">
        <v>61</v>
      </c>
      <c r="C235" s="4" t="s">
        <v>13</v>
      </c>
      <c r="D235" s="4" t="s">
        <v>116</v>
      </c>
      <c r="E235" s="4" t="s">
        <v>15</v>
      </c>
      <c r="F235" s="4" t="s">
        <v>117</v>
      </c>
      <c r="G235" s="4" t="s">
        <v>118</v>
      </c>
      <c r="H235" s="4" t="s">
        <v>25</v>
      </c>
      <c r="I235" s="4">
        <v>11</v>
      </c>
      <c r="J235" s="4">
        <v>1</v>
      </c>
      <c r="K235" s="4">
        <v>0</v>
      </c>
      <c r="L235" s="4">
        <v>1</v>
      </c>
    </row>
    <row r="236" spans="1:12" ht="24.95" customHeight="1" outlineLevel="2" x14ac:dyDescent="0.25">
      <c r="A236" s="3" t="s">
        <v>12</v>
      </c>
      <c r="B236" s="4">
        <v>61</v>
      </c>
      <c r="C236" s="4" t="s">
        <v>13</v>
      </c>
      <c r="D236" s="4" t="s">
        <v>116</v>
      </c>
      <c r="E236" s="4" t="s">
        <v>15</v>
      </c>
      <c r="F236" s="4" t="s">
        <v>117</v>
      </c>
      <c r="G236" s="4" t="s">
        <v>118</v>
      </c>
      <c r="H236" s="4" t="s">
        <v>26</v>
      </c>
      <c r="I236" s="4">
        <v>11</v>
      </c>
      <c r="J236" s="4">
        <v>1</v>
      </c>
      <c r="K236" s="4">
        <v>1</v>
      </c>
      <c r="L236" s="4">
        <v>0</v>
      </c>
    </row>
    <row r="237" spans="1:12" ht="24.95" customHeight="1" outlineLevel="2" x14ac:dyDescent="0.25">
      <c r="A237" s="3" t="s">
        <v>12</v>
      </c>
      <c r="B237" s="4">
        <v>61</v>
      </c>
      <c r="C237" s="4" t="s">
        <v>13</v>
      </c>
      <c r="D237" s="4" t="s">
        <v>116</v>
      </c>
      <c r="E237" s="4" t="s">
        <v>15</v>
      </c>
      <c r="F237" s="4" t="s">
        <v>117</v>
      </c>
      <c r="G237" s="4" t="s">
        <v>118</v>
      </c>
      <c r="H237" s="4" t="s">
        <v>27</v>
      </c>
      <c r="I237" s="4">
        <v>9</v>
      </c>
      <c r="J237" s="4">
        <v>11</v>
      </c>
      <c r="K237" s="4">
        <v>9</v>
      </c>
      <c r="L237" s="4">
        <v>2</v>
      </c>
    </row>
    <row r="238" spans="1:12" ht="24.95" customHeight="1" outlineLevel="2" x14ac:dyDescent="0.25">
      <c r="A238" s="3" t="s">
        <v>12</v>
      </c>
      <c r="B238" s="4">
        <v>61</v>
      </c>
      <c r="C238" s="4" t="s">
        <v>13</v>
      </c>
      <c r="D238" s="4" t="s">
        <v>116</v>
      </c>
      <c r="E238" s="4" t="s">
        <v>15</v>
      </c>
      <c r="F238" s="4" t="s">
        <v>117</v>
      </c>
      <c r="G238" s="4" t="s">
        <v>118</v>
      </c>
      <c r="H238" s="4" t="s">
        <v>29</v>
      </c>
      <c r="I238" s="4">
        <v>7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61</v>
      </c>
      <c r="C239" s="4" t="s">
        <v>13</v>
      </c>
      <c r="D239" s="4" t="s">
        <v>116</v>
      </c>
      <c r="E239" s="4" t="s">
        <v>15</v>
      </c>
      <c r="F239" s="4" t="s">
        <v>117</v>
      </c>
      <c r="G239" s="4" t="s">
        <v>118</v>
      </c>
      <c r="H239" s="4" t="s">
        <v>42</v>
      </c>
      <c r="I239" s="4">
        <v>4</v>
      </c>
      <c r="J239" s="4">
        <v>1</v>
      </c>
      <c r="K239" s="4">
        <v>1</v>
      </c>
      <c r="L239" s="4">
        <v>0</v>
      </c>
    </row>
    <row r="240" spans="1:12" ht="24.95" customHeight="1" outlineLevel="2" x14ac:dyDescent="0.25">
      <c r="A240" s="3" t="s">
        <v>12</v>
      </c>
      <c r="B240" s="4">
        <v>61</v>
      </c>
      <c r="C240" s="4" t="s">
        <v>13</v>
      </c>
      <c r="D240" s="4" t="s">
        <v>116</v>
      </c>
      <c r="E240" s="4" t="s">
        <v>15</v>
      </c>
      <c r="F240" s="4" t="s">
        <v>117</v>
      </c>
      <c r="G240" s="4" t="s">
        <v>118</v>
      </c>
      <c r="H240" s="4" t="s">
        <v>31</v>
      </c>
      <c r="I240" s="4">
        <v>4</v>
      </c>
      <c r="J240" s="4">
        <v>1</v>
      </c>
      <c r="K240" s="4">
        <v>1</v>
      </c>
      <c r="L240" s="4">
        <v>0</v>
      </c>
    </row>
    <row r="241" spans="1:12" ht="24.95" customHeight="1" outlineLevel="2" x14ac:dyDescent="0.25">
      <c r="A241" s="3" t="s">
        <v>12</v>
      </c>
      <c r="B241" s="4">
        <v>61</v>
      </c>
      <c r="C241" s="4" t="s">
        <v>13</v>
      </c>
      <c r="D241" s="4" t="s">
        <v>116</v>
      </c>
      <c r="E241" s="4" t="s">
        <v>15</v>
      </c>
      <c r="F241" s="4" t="s">
        <v>117</v>
      </c>
      <c r="G241" s="4" t="s">
        <v>118</v>
      </c>
      <c r="H241" s="4" t="s">
        <v>33</v>
      </c>
      <c r="I241" s="4">
        <v>3</v>
      </c>
      <c r="J241" s="4">
        <v>12</v>
      </c>
      <c r="K241" s="4">
        <v>12</v>
      </c>
      <c r="L241" s="4">
        <v>0</v>
      </c>
    </row>
    <row r="242" spans="1:12" ht="24.95" customHeight="1" outlineLevel="1" x14ac:dyDescent="0.25">
      <c r="A242" s="8"/>
      <c r="B242" s="5"/>
      <c r="C242" s="5"/>
      <c r="D242" s="5"/>
      <c r="E242" s="5"/>
      <c r="F242" s="5" t="s">
        <v>160</v>
      </c>
      <c r="G242" s="5"/>
      <c r="H242" s="5"/>
      <c r="I242" s="5"/>
      <c r="J242" s="5">
        <f>SUBTOTAL(9,J234:J241)</f>
        <v>29</v>
      </c>
      <c r="K242" s="5">
        <f>SUBTOTAL(9,K234:K241)</f>
        <v>24</v>
      </c>
      <c r="L242" s="5">
        <f>SUBTOTAL(9,L234:L241)</f>
        <v>5</v>
      </c>
    </row>
    <row r="243" spans="1:12" ht="24.95" customHeight="1" outlineLevel="2" x14ac:dyDescent="0.25">
      <c r="A243" s="6" t="s">
        <v>12</v>
      </c>
      <c r="B243" s="7">
        <v>61</v>
      </c>
      <c r="C243" s="7" t="s">
        <v>13</v>
      </c>
      <c r="D243" s="7" t="s">
        <v>116</v>
      </c>
      <c r="E243" s="7" t="s">
        <v>15</v>
      </c>
      <c r="F243" s="7" t="s">
        <v>119</v>
      </c>
      <c r="G243" s="7" t="s">
        <v>120</v>
      </c>
      <c r="H243" s="7" t="s">
        <v>36</v>
      </c>
      <c r="I243" s="7">
        <v>16</v>
      </c>
      <c r="J243" s="7">
        <v>0</v>
      </c>
      <c r="K243" s="7">
        <v>1</v>
      </c>
      <c r="L243" s="7">
        <v>-1</v>
      </c>
    </row>
    <row r="244" spans="1:12" ht="24.95" customHeight="1" outlineLevel="1" x14ac:dyDescent="0.25">
      <c r="A244" s="8"/>
      <c r="B244" s="5"/>
      <c r="C244" s="5"/>
      <c r="D244" s="5"/>
      <c r="E244" s="5"/>
      <c r="F244" s="5" t="s">
        <v>161</v>
      </c>
      <c r="G244" s="5"/>
      <c r="H244" s="5"/>
      <c r="I244" s="5"/>
      <c r="J244" s="5">
        <f>SUBTOTAL(9,J243:J243)</f>
        <v>0</v>
      </c>
      <c r="K244" s="5">
        <f>SUBTOTAL(9,K243:K243)</f>
        <v>1</v>
      </c>
      <c r="L244" s="5">
        <f>SUBTOTAL(9,L243:L243)</f>
        <v>-1</v>
      </c>
    </row>
    <row r="245" spans="1:12" ht="24.95" customHeight="1" outlineLevel="2" x14ac:dyDescent="0.25">
      <c r="A245" s="6" t="s">
        <v>12</v>
      </c>
      <c r="B245" s="7">
        <v>61</v>
      </c>
      <c r="C245" s="7" t="s">
        <v>13</v>
      </c>
      <c r="D245" s="7" t="s">
        <v>121</v>
      </c>
      <c r="E245" s="7" t="s">
        <v>15</v>
      </c>
      <c r="F245" s="7" t="s">
        <v>122</v>
      </c>
      <c r="G245" s="7" t="s">
        <v>123</v>
      </c>
      <c r="H245" s="7" t="s">
        <v>36</v>
      </c>
      <c r="I245" s="7">
        <v>16</v>
      </c>
      <c r="J245" s="7">
        <v>0</v>
      </c>
      <c r="K245" s="7">
        <v>1</v>
      </c>
      <c r="L245" s="7">
        <v>-1</v>
      </c>
    </row>
    <row r="246" spans="1:12" ht="24.95" customHeight="1" outlineLevel="2" x14ac:dyDescent="0.25">
      <c r="A246" s="3" t="s">
        <v>12</v>
      </c>
      <c r="B246" s="4">
        <v>61</v>
      </c>
      <c r="C246" s="4" t="s">
        <v>13</v>
      </c>
      <c r="D246" s="4" t="s">
        <v>121</v>
      </c>
      <c r="E246" s="4" t="s">
        <v>15</v>
      </c>
      <c r="F246" s="4" t="s">
        <v>122</v>
      </c>
      <c r="G246" s="4" t="s">
        <v>123</v>
      </c>
      <c r="H246" s="4" t="s">
        <v>25</v>
      </c>
      <c r="I246" s="4">
        <v>11</v>
      </c>
      <c r="J246" s="4">
        <v>1</v>
      </c>
      <c r="K246" s="4">
        <v>0</v>
      </c>
      <c r="L246" s="4">
        <v>1</v>
      </c>
    </row>
    <row r="247" spans="1:12" ht="24.95" customHeight="1" outlineLevel="2" x14ac:dyDescent="0.25">
      <c r="A247" s="3" t="s">
        <v>12</v>
      </c>
      <c r="B247" s="4">
        <v>61</v>
      </c>
      <c r="C247" s="4" t="s">
        <v>13</v>
      </c>
      <c r="D247" s="4" t="s">
        <v>121</v>
      </c>
      <c r="E247" s="4" t="s">
        <v>15</v>
      </c>
      <c r="F247" s="4" t="s">
        <v>122</v>
      </c>
      <c r="G247" s="4" t="s">
        <v>123</v>
      </c>
      <c r="H247" s="4" t="s">
        <v>26</v>
      </c>
      <c r="I247" s="4">
        <v>11</v>
      </c>
      <c r="J247" s="4">
        <v>1</v>
      </c>
      <c r="K247" s="4">
        <v>0</v>
      </c>
      <c r="L247" s="4">
        <v>1</v>
      </c>
    </row>
    <row r="248" spans="1:12" ht="24.95" customHeight="1" outlineLevel="2" x14ac:dyDescent="0.25">
      <c r="A248" s="3" t="s">
        <v>12</v>
      </c>
      <c r="B248" s="4">
        <v>61</v>
      </c>
      <c r="C248" s="4" t="s">
        <v>13</v>
      </c>
      <c r="D248" s="4" t="s">
        <v>121</v>
      </c>
      <c r="E248" s="4" t="s">
        <v>15</v>
      </c>
      <c r="F248" s="4" t="s">
        <v>122</v>
      </c>
      <c r="G248" s="4" t="s">
        <v>123</v>
      </c>
      <c r="H248" s="4" t="s">
        <v>24</v>
      </c>
      <c r="I248" s="4">
        <v>9</v>
      </c>
      <c r="J248" s="4">
        <v>1</v>
      </c>
      <c r="K248" s="4">
        <v>0</v>
      </c>
      <c r="L248" s="4">
        <v>1</v>
      </c>
    </row>
    <row r="249" spans="1:12" ht="24.95" customHeight="1" outlineLevel="2" x14ac:dyDescent="0.25">
      <c r="A249" s="3" t="s">
        <v>12</v>
      </c>
      <c r="B249" s="4">
        <v>61</v>
      </c>
      <c r="C249" s="4" t="s">
        <v>13</v>
      </c>
      <c r="D249" s="4" t="s">
        <v>121</v>
      </c>
      <c r="E249" s="4" t="s">
        <v>15</v>
      </c>
      <c r="F249" s="4" t="s">
        <v>122</v>
      </c>
      <c r="G249" s="4" t="s">
        <v>123</v>
      </c>
      <c r="H249" s="4" t="s">
        <v>27</v>
      </c>
      <c r="I249" s="4">
        <v>7</v>
      </c>
      <c r="J249" s="4">
        <v>8</v>
      </c>
      <c r="K249" s="4">
        <v>8</v>
      </c>
      <c r="L249" s="4">
        <v>0</v>
      </c>
    </row>
    <row r="250" spans="1:12" ht="24.95" customHeight="1" outlineLevel="2" x14ac:dyDescent="0.25">
      <c r="A250" s="3" t="s">
        <v>12</v>
      </c>
      <c r="B250" s="4">
        <v>61</v>
      </c>
      <c r="C250" s="4" t="s">
        <v>13</v>
      </c>
      <c r="D250" s="4" t="s">
        <v>121</v>
      </c>
      <c r="E250" s="4" t="s">
        <v>15</v>
      </c>
      <c r="F250" s="4" t="s">
        <v>122</v>
      </c>
      <c r="G250" s="4" t="s">
        <v>123</v>
      </c>
      <c r="H250" s="4" t="s">
        <v>124</v>
      </c>
      <c r="I250" s="4">
        <v>4</v>
      </c>
      <c r="J250" s="4">
        <v>0</v>
      </c>
      <c r="K250" s="4">
        <v>1</v>
      </c>
      <c r="L250" s="4">
        <v>-1</v>
      </c>
    </row>
    <row r="251" spans="1:12" ht="24.95" customHeight="1" outlineLevel="2" x14ac:dyDescent="0.25">
      <c r="A251" s="3" t="s">
        <v>12</v>
      </c>
      <c r="B251" s="4">
        <v>61</v>
      </c>
      <c r="C251" s="4" t="s">
        <v>13</v>
      </c>
      <c r="D251" s="4" t="s">
        <v>121</v>
      </c>
      <c r="E251" s="4" t="s">
        <v>15</v>
      </c>
      <c r="F251" s="4" t="s">
        <v>122</v>
      </c>
      <c r="G251" s="4" t="s">
        <v>123</v>
      </c>
      <c r="H251" s="4" t="s">
        <v>42</v>
      </c>
      <c r="I251" s="4">
        <v>3</v>
      </c>
      <c r="J251" s="4">
        <v>1</v>
      </c>
      <c r="K251" s="4">
        <v>0</v>
      </c>
      <c r="L251" s="4">
        <v>1</v>
      </c>
    </row>
    <row r="252" spans="1:12" ht="24.95" customHeight="1" outlineLevel="2" x14ac:dyDescent="0.25">
      <c r="A252" s="3" t="s">
        <v>12</v>
      </c>
      <c r="B252" s="4">
        <v>61</v>
      </c>
      <c r="C252" s="4" t="s">
        <v>13</v>
      </c>
      <c r="D252" s="4" t="s">
        <v>121</v>
      </c>
      <c r="E252" s="4" t="s">
        <v>15</v>
      </c>
      <c r="F252" s="4" t="s">
        <v>122</v>
      </c>
      <c r="G252" s="4" t="s">
        <v>123</v>
      </c>
      <c r="H252" s="4" t="s">
        <v>46</v>
      </c>
      <c r="I252" s="4">
        <v>3</v>
      </c>
      <c r="J252" s="4">
        <v>10</v>
      </c>
      <c r="K252" s="4">
        <v>2</v>
      </c>
      <c r="L252" s="4">
        <v>8</v>
      </c>
    </row>
    <row r="253" spans="1:12" ht="24.95" customHeight="1" outlineLevel="1" x14ac:dyDescent="0.25">
      <c r="A253" s="8"/>
      <c r="B253" s="5"/>
      <c r="C253" s="5"/>
      <c r="D253" s="5"/>
      <c r="E253" s="5"/>
      <c r="F253" s="5" t="s">
        <v>162</v>
      </c>
      <c r="G253" s="5"/>
      <c r="H253" s="5"/>
      <c r="I253" s="5"/>
      <c r="J253" s="5">
        <f>SUBTOTAL(9,J245:J252)</f>
        <v>22</v>
      </c>
      <c r="K253" s="5">
        <f>SUBTOTAL(9,K245:K252)</f>
        <v>12</v>
      </c>
      <c r="L253" s="5">
        <f>SUBTOTAL(9,L245:L252)</f>
        <v>10</v>
      </c>
    </row>
    <row r="254" spans="1:12" ht="24.95" customHeight="1" outlineLevel="2" x14ac:dyDescent="0.25">
      <c r="A254" s="6" t="s">
        <v>12</v>
      </c>
      <c r="B254" s="7">
        <v>61</v>
      </c>
      <c r="C254" s="7" t="s">
        <v>13</v>
      </c>
      <c r="D254" s="7" t="s">
        <v>125</v>
      </c>
      <c r="E254" s="7" t="s">
        <v>15</v>
      </c>
      <c r="F254" s="7" t="s">
        <v>126</v>
      </c>
      <c r="G254" s="7" t="s">
        <v>127</v>
      </c>
      <c r="H254" s="7" t="s">
        <v>19</v>
      </c>
      <c r="I254" s="7">
        <v>17</v>
      </c>
      <c r="J254" s="7">
        <v>1</v>
      </c>
      <c r="K254" s="7">
        <v>0</v>
      </c>
      <c r="L254" s="7">
        <v>1</v>
      </c>
    </row>
    <row r="255" spans="1:12" ht="24.95" customHeight="1" outlineLevel="2" x14ac:dyDescent="0.25">
      <c r="A255" s="3" t="s">
        <v>12</v>
      </c>
      <c r="B255" s="4">
        <v>61</v>
      </c>
      <c r="C255" s="4" t="s">
        <v>13</v>
      </c>
      <c r="D255" s="4" t="s">
        <v>125</v>
      </c>
      <c r="E255" s="4" t="s">
        <v>15</v>
      </c>
      <c r="F255" s="4" t="s">
        <v>126</v>
      </c>
      <c r="G255" s="4" t="s">
        <v>127</v>
      </c>
      <c r="H255" s="4" t="s">
        <v>20</v>
      </c>
      <c r="I255" s="4">
        <v>17</v>
      </c>
      <c r="J255" s="4">
        <v>1</v>
      </c>
      <c r="K255" s="4">
        <v>0</v>
      </c>
      <c r="L255" s="4">
        <v>1</v>
      </c>
    </row>
    <row r="256" spans="1:12" ht="24.95" customHeight="1" outlineLevel="2" x14ac:dyDescent="0.25">
      <c r="A256" s="3" t="s">
        <v>12</v>
      </c>
      <c r="B256" s="4">
        <v>61</v>
      </c>
      <c r="C256" s="4" t="s">
        <v>13</v>
      </c>
      <c r="D256" s="4" t="s">
        <v>125</v>
      </c>
      <c r="E256" s="4" t="s">
        <v>15</v>
      </c>
      <c r="F256" s="4" t="s">
        <v>126</v>
      </c>
      <c r="G256" s="4" t="s">
        <v>127</v>
      </c>
      <c r="H256" s="4" t="s">
        <v>104</v>
      </c>
      <c r="I256" s="4">
        <v>16</v>
      </c>
      <c r="J256" s="4">
        <v>1</v>
      </c>
      <c r="K256" s="4">
        <v>1</v>
      </c>
      <c r="L256" s="4">
        <v>0</v>
      </c>
    </row>
    <row r="257" spans="1:12" ht="24.95" customHeight="1" outlineLevel="2" x14ac:dyDescent="0.25">
      <c r="A257" s="3" t="s">
        <v>12</v>
      </c>
      <c r="B257" s="4">
        <v>61</v>
      </c>
      <c r="C257" s="4" t="s">
        <v>13</v>
      </c>
      <c r="D257" s="4" t="s">
        <v>125</v>
      </c>
      <c r="E257" s="4" t="s">
        <v>15</v>
      </c>
      <c r="F257" s="4" t="s">
        <v>126</v>
      </c>
      <c r="G257" s="4" t="s">
        <v>127</v>
      </c>
      <c r="H257" s="4" t="s">
        <v>22</v>
      </c>
      <c r="I257" s="4">
        <v>14</v>
      </c>
      <c r="J257" s="4">
        <v>1</v>
      </c>
      <c r="K257" s="4">
        <v>0</v>
      </c>
      <c r="L257" s="4">
        <v>1</v>
      </c>
    </row>
    <row r="258" spans="1:12" ht="24.95" customHeight="1" outlineLevel="2" x14ac:dyDescent="0.25">
      <c r="A258" s="3" t="s">
        <v>12</v>
      </c>
      <c r="B258" s="4">
        <v>61</v>
      </c>
      <c r="C258" s="4" t="s">
        <v>13</v>
      </c>
      <c r="D258" s="4" t="s">
        <v>125</v>
      </c>
      <c r="E258" s="4" t="s">
        <v>15</v>
      </c>
      <c r="F258" s="4" t="s">
        <v>126</v>
      </c>
      <c r="G258" s="4" t="s">
        <v>127</v>
      </c>
      <c r="H258" s="4" t="s">
        <v>23</v>
      </c>
      <c r="I258" s="4">
        <v>14</v>
      </c>
      <c r="J258" s="4">
        <v>1</v>
      </c>
      <c r="K258" s="4">
        <v>0</v>
      </c>
      <c r="L258" s="4">
        <v>1</v>
      </c>
    </row>
    <row r="259" spans="1:12" ht="24.95" customHeight="1" outlineLevel="2" x14ac:dyDescent="0.25">
      <c r="A259" s="3" t="s">
        <v>12</v>
      </c>
      <c r="B259" s="4">
        <v>61</v>
      </c>
      <c r="C259" s="4" t="s">
        <v>13</v>
      </c>
      <c r="D259" s="4" t="s">
        <v>125</v>
      </c>
      <c r="E259" s="4" t="s">
        <v>15</v>
      </c>
      <c r="F259" s="4" t="s">
        <v>126</v>
      </c>
      <c r="G259" s="4" t="s">
        <v>127</v>
      </c>
      <c r="H259" s="4" t="s">
        <v>24</v>
      </c>
      <c r="I259" s="4">
        <v>14</v>
      </c>
      <c r="J259" s="4">
        <v>4</v>
      </c>
      <c r="K259" s="4">
        <v>0</v>
      </c>
      <c r="L259" s="4">
        <v>4</v>
      </c>
    </row>
    <row r="260" spans="1:12" ht="24.95" customHeight="1" outlineLevel="2" x14ac:dyDescent="0.25">
      <c r="A260" s="3" t="s">
        <v>12</v>
      </c>
      <c r="B260" s="4">
        <v>61</v>
      </c>
      <c r="C260" s="4" t="s">
        <v>13</v>
      </c>
      <c r="D260" s="4" t="s">
        <v>125</v>
      </c>
      <c r="E260" s="4" t="s">
        <v>15</v>
      </c>
      <c r="F260" s="4" t="s">
        <v>126</v>
      </c>
      <c r="G260" s="4" t="s">
        <v>127</v>
      </c>
      <c r="H260" s="4" t="s">
        <v>25</v>
      </c>
      <c r="I260" s="4">
        <v>11</v>
      </c>
      <c r="J260" s="4">
        <v>5</v>
      </c>
      <c r="K260" s="4">
        <v>1</v>
      </c>
      <c r="L260" s="4">
        <v>4</v>
      </c>
    </row>
    <row r="261" spans="1:12" ht="24.95" customHeight="1" outlineLevel="2" x14ac:dyDescent="0.25">
      <c r="A261" s="3" t="s">
        <v>12</v>
      </c>
      <c r="B261" s="4">
        <v>61</v>
      </c>
      <c r="C261" s="4" t="s">
        <v>13</v>
      </c>
      <c r="D261" s="4" t="s">
        <v>125</v>
      </c>
      <c r="E261" s="4" t="s">
        <v>15</v>
      </c>
      <c r="F261" s="4" t="s">
        <v>126</v>
      </c>
      <c r="G261" s="4" t="s">
        <v>127</v>
      </c>
      <c r="H261" s="4" t="s">
        <v>26</v>
      </c>
      <c r="I261" s="4">
        <v>11</v>
      </c>
      <c r="J261" s="4">
        <v>4</v>
      </c>
      <c r="K261" s="4">
        <v>2</v>
      </c>
      <c r="L261" s="4">
        <v>2</v>
      </c>
    </row>
    <row r="262" spans="1:12" ht="24.95" customHeight="1" outlineLevel="2" x14ac:dyDescent="0.25">
      <c r="A262" s="3" t="s">
        <v>12</v>
      </c>
      <c r="B262" s="4">
        <v>61</v>
      </c>
      <c r="C262" s="4" t="s">
        <v>13</v>
      </c>
      <c r="D262" s="4" t="s">
        <v>125</v>
      </c>
      <c r="E262" s="4" t="s">
        <v>15</v>
      </c>
      <c r="F262" s="4" t="s">
        <v>126</v>
      </c>
      <c r="G262" s="4" t="s">
        <v>127</v>
      </c>
      <c r="H262" s="4" t="s">
        <v>128</v>
      </c>
      <c r="I262" s="4">
        <v>9</v>
      </c>
      <c r="J262" s="4">
        <v>0</v>
      </c>
      <c r="K262" s="4">
        <v>1</v>
      </c>
      <c r="L262" s="4">
        <v>-1</v>
      </c>
    </row>
    <row r="263" spans="1:12" ht="24.95" customHeight="1" outlineLevel="2" x14ac:dyDescent="0.25">
      <c r="A263" s="3" t="s">
        <v>12</v>
      </c>
      <c r="B263" s="4">
        <v>61</v>
      </c>
      <c r="C263" s="4" t="s">
        <v>13</v>
      </c>
      <c r="D263" s="4" t="s">
        <v>125</v>
      </c>
      <c r="E263" s="4" t="s">
        <v>15</v>
      </c>
      <c r="F263" s="4" t="s">
        <v>126</v>
      </c>
      <c r="G263" s="4" t="s">
        <v>127</v>
      </c>
      <c r="H263" s="4" t="s">
        <v>27</v>
      </c>
      <c r="I263" s="4">
        <v>9</v>
      </c>
      <c r="J263" s="4">
        <v>97</v>
      </c>
      <c r="K263" s="4">
        <v>95</v>
      </c>
      <c r="L263" s="4">
        <v>2</v>
      </c>
    </row>
    <row r="264" spans="1:12" ht="24.95" customHeight="1" outlineLevel="2" x14ac:dyDescent="0.25">
      <c r="A264" s="3" t="s">
        <v>12</v>
      </c>
      <c r="B264" s="4">
        <v>61</v>
      </c>
      <c r="C264" s="4" t="s">
        <v>13</v>
      </c>
      <c r="D264" s="4" t="s">
        <v>125</v>
      </c>
      <c r="E264" s="4" t="s">
        <v>15</v>
      </c>
      <c r="F264" s="4" t="s">
        <v>126</v>
      </c>
      <c r="G264" s="4" t="s">
        <v>127</v>
      </c>
      <c r="H264" s="4" t="s">
        <v>28</v>
      </c>
      <c r="I264" s="4">
        <v>7</v>
      </c>
      <c r="J264" s="4">
        <v>1</v>
      </c>
      <c r="K264" s="4">
        <v>1</v>
      </c>
      <c r="L264" s="4">
        <v>0</v>
      </c>
    </row>
    <row r="265" spans="1:12" ht="24.95" customHeight="1" outlineLevel="2" x14ac:dyDescent="0.25">
      <c r="A265" s="3" t="s">
        <v>12</v>
      </c>
      <c r="B265" s="4">
        <v>61</v>
      </c>
      <c r="C265" s="4" t="s">
        <v>13</v>
      </c>
      <c r="D265" s="4" t="s">
        <v>125</v>
      </c>
      <c r="E265" s="4" t="s">
        <v>15</v>
      </c>
      <c r="F265" s="4" t="s">
        <v>126</v>
      </c>
      <c r="G265" s="4" t="s">
        <v>127</v>
      </c>
      <c r="H265" s="4" t="s">
        <v>29</v>
      </c>
      <c r="I265" s="4">
        <v>7</v>
      </c>
      <c r="J265" s="4">
        <v>4</v>
      </c>
      <c r="K265" s="4">
        <v>1</v>
      </c>
      <c r="L265" s="4">
        <v>3</v>
      </c>
    </row>
    <row r="266" spans="1:12" ht="24.95" customHeight="1" outlineLevel="2" x14ac:dyDescent="0.25">
      <c r="A266" s="3" t="s">
        <v>12</v>
      </c>
      <c r="B266" s="4">
        <v>61</v>
      </c>
      <c r="C266" s="4" t="s">
        <v>13</v>
      </c>
      <c r="D266" s="4" t="s">
        <v>125</v>
      </c>
      <c r="E266" s="4" t="s">
        <v>15</v>
      </c>
      <c r="F266" s="4" t="s">
        <v>126</v>
      </c>
      <c r="G266" s="4" t="s">
        <v>127</v>
      </c>
      <c r="H266" s="4" t="s">
        <v>30</v>
      </c>
      <c r="I266" s="4">
        <v>4</v>
      </c>
      <c r="J266" s="4">
        <v>4</v>
      </c>
      <c r="K266" s="4">
        <v>3</v>
      </c>
      <c r="L266" s="4">
        <v>1</v>
      </c>
    </row>
    <row r="267" spans="1:12" ht="24.95" customHeight="1" outlineLevel="2" x14ac:dyDescent="0.25">
      <c r="A267" s="3" t="s">
        <v>12</v>
      </c>
      <c r="B267" s="4">
        <v>61</v>
      </c>
      <c r="C267" s="4" t="s">
        <v>13</v>
      </c>
      <c r="D267" s="4" t="s">
        <v>125</v>
      </c>
      <c r="E267" s="4" t="s">
        <v>15</v>
      </c>
      <c r="F267" s="4" t="s">
        <v>126</v>
      </c>
      <c r="G267" s="4" t="s">
        <v>127</v>
      </c>
      <c r="H267" s="4" t="s">
        <v>31</v>
      </c>
      <c r="I267" s="4">
        <v>4</v>
      </c>
      <c r="J267" s="4">
        <v>10</v>
      </c>
      <c r="K267" s="4">
        <v>7</v>
      </c>
      <c r="L267" s="4">
        <v>3</v>
      </c>
    </row>
    <row r="268" spans="1:12" ht="24.95" customHeight="1" outlineLevel="2" x14ac:dyDescent="0.25">
      <c r="A268" s="3" t="s">
        <v>12</v>
      </c>
      <c r="B268" s="4">
        <v>61</v>
      </c>
      <c r="C268" s="4" t="s">
        <v>13</v>
      </c>
      <c r="D268" s="4" t="s">
        <v>125</v>
      </c>
      <c r="E268" s="4" t="s">
        <v>15</v>
      </c>
      <c r="F268" s="4" t="s">
        <v>126</v>
      </c>
      <c r="G268" s="4" t="s">
        <v>127</v>
      </c>
      <c r="H268" s="4" t="s">
        <v>32</v>
      </c>
      <c r="I268" s="4">
        <v>3</v>
      </c>
      <c r="J268" s="4">
        <v>1</v>
      </c>
      <c r="K268" s="4">
        <v>2</v>
      </c>
      <c r="L268" s="4">
        <v>-1</v>
      </c>
    </row>
    <row r="269" spans="1:12" ht="24.95" customHeight="1" outlineLevel="2" x14ac:dyDescent="0.25">
      <c r="A269" s="3" t="s">
        <v>12</v>
      </c>
      <c r="B269" s="4">
        <v>61</v>
      </c>
      <c r="C269" s="4" t="s">
        <v>13</v>
      </c>
      <c r="D269" s="4" t="s">
        <v>125</v>
      </c>
      <c r="E269" s="4" t="s">
        <v>15</v>
      </c>
      <c r="F269" s="4" t="s">
        <v>126</v>
      </c>
      <c r="G269" s="4" t="s">
        <v>127</v>
      </c>
      <c r="H269" s="4" t="s">
        <v>33</v>
      </c>
      <c r="I269" s="4">
        <v>3</v>
      </c>
      <c r="J269" s="4">
        <v>97</v>
      </c>
      <c r="K269" s="4">
        <v>5</v>
      </c>
      <c r="L269" s="4">
        <v>92</v>
      </c>
    </row>
    <row r="270" spans="1:12" ht="24.95" customHeight="1" outlineLevel="1" x14ac:dyDescent="0.25">
      <c r="A270" s="8"/>
      <c r="B270" s="5"/>
      <c r="C270" s="5"/>
      <c r="D270" s="5"/>
      <c r="E270" s="5"/>
      <c r="F270" s="5" t="s">
        <v>163</v>
      </c>
      <c r="G270" s="5"/>
      <c r="H270" s="5"/>
      <c r="I270" s="5"/>
      <c r="J270" s="5">
        <f>SUBTOTAL(9,J254:J269)</f>
        <v>232</v>
      </c>
      <c r="K270" s="5">
        <f>SUBTOTAL(9,K254:K269)</f>
        <v>119</v>
      </c>
      <c r="L270" s="5">
        <f>SUBTOTAL(9,L254:L269)</f>
        <v>113</v>
      </c>
    </row>
    <row r="271" spans="1:12" ht="24.95" customHeight="1" outlineLevel="2" x14ac:dyDescent="0.25">
      <c r="A271" s="6" t="s">
        <v>12</v>
      </c>
      <c r="B271" s="7">
        <v>61</v>
      </c>
      <c r="C271" s="7" t="s">
        <v>13</v>
      </c>
      <c r="D271" s="7" t="s">
        <v>125</v>
      </c>
      <c r="E271" s="7" t="s">
        <v>15</v>
      </c>
      <c r="F271" s="7" t="s">
        <v>129</v>
      </c>
      <c r="G271" s="7" t="s">
        <v>130</v>
      </c>
      <c r="H271" s="7" t="s">
        <v>36</v>
      </c>
      <c r="I271" s="7">
        <v>16</v>
      </c>
      <c r="J271" s="7">
        <v>0</v>
      </c>
      <c r="K271" s="7">
        <v>1</v>
      </c>
      <c r="L271" s="7">
        <v>-1</v>
      </c>
    </row>
    <row r="272" spans="1:12" ht="24.95" customHeight="1" outlineLevel="2" x14ac:dyDescent="0.25">
      <c r="A272" s="3" t="s">
        <v>12</v>
      </c>
      <c r="B272" s="4">
        <v>61</v>
      </c>
      <c r="C272" s="4" t="s">
        <v>13</v>
      </c>
      <c r="D272" s="4" t="s">
        <v>125</v>
      </c>
      <c r="E272" s="4" t="s">
        <v>15</v>
      </c>
      <c r="F272" s="4" t="s">
        <v>129</v>
      </c>
      <c r="G272" s="4" t="s">
        <v>130</v>
      </c>
      <c r="H272" s="4" t="s">
        <v>42</v>
      </c>
      <c r="I272" s="4">
        <v>3</v>
      </c>
      <c r="J272" s="4">
        <v>0</v>
      </c>
      <c r="K272" s="4">
        <v>2</v>
      </c>
      <c r="L272" s="4">
        <v>-2</v>
      </c>
    </row>
    <row r="273" spans="1:12" ht="24.95" customHeight="1" outlineLevel="2" x14ac:dyDescent="0.25">
      <c r="A273" s="3" t="s">
        <v>12</v>
      </c>
      <c r="B273" s="4">
        <v>61</v>
      </c>
      <c r="C273" s="4" t="s">
        <v>13</v>
      </c>
      <c r="D273" s="4" t="s">
        <v>125</v>
      </c>
      <c r="E273" s="4" t="s">
        <v>15</v>
      </c>
      <c r="F273" s="4" t="s">
        <v>129</v>
      </c>
      <c r="G273" s="4" t="s">
        <v>130</v>
      </c>
      <c r="H273" s="4" t="s">
        <v>46</v>
      </c>
      <c r="I273" s="4">
        <v>3</v>
      </c>
      <c r="J273" s="4">
        <v>0</v>
      </c>
      <c r="K273" s="4">
        <v>1</v>
      </c>
      <c r="L273" s="4">
        <v>-1</v>
      </c>
    </row>
    <row r="274" spans="1:12" ht="24.95" customHeight="1" outlineLevel="1" x14ac:dyDescent="0.25">
      <c r="A274" s="8"/>
      <c r="B274" s="5"/>
      <c r="C274" s="5"/>
      <c r="D274" s="5"/>
      <c r="E274" s="5"/>
      <c r="F274" s="5" t="s">
        <v>164</v>
      </c>
      <c r="G274" s="5"/>
      <c r="H274" s="5"/>
      <c r="I274" s="5"/>
      <c r="J274" s="5">
        <f>SUBTOTAL(9,J271:J273)</f>
        <v>0</v>
      </c>
      <c r="K274" s="5">
        <f>SUBTOTAL(9,K271:K273)</f>
        <v>4</v>
      </c>
      <c r="L274" s="5">
        <f>SUBTOTAL(9,L271:L273)</f>
        <v>-4</v>
      </c>
    </row>
    <row r="275" spans="1:12" ht="24.95" customHeight="1" outlineLevel="2" x14ac:dyDescent="0.25">
      <c r="A275" s="6" t="s">
        <v>12</v>
      </c>
      <c r="B275" s="7">
        <v>61</v>
      </c>
      <c r="C275" s="7" t="s">
        <v>13</v>
      </c>
      <c r="D275" s="7" t="s">
        <v>125</v>
      </c>
      <c r="E275" s="7" t="s">
        <v>15</v>
      </c>
      <c r="F275" s="7" t="s">
        <v>131</v>
      </c>
      <c r="G275" s="7" t="s">
        <v>132</v>
      </c>
      <c r="H275" s="7" t="s">
        <v>36</v>
      </c>
      <c r="I275" s="7">
        <v>16</v>
      </c>
      <c r="J275" s="7">
        <v>0</v>
      </c>
      <c r="K275" s="7">
        <v>1</v>
      </c>
      <c r="L275" s="7">
        <v>-1</v>
      </c>
    </row>
    <row r="276" spans="1:12" ht="24.95" customHeight="1" outlineLevel="2" x14ac:dyDescent="0.25">
      <c r="A276" s="3" t="s">
        <v>12</v>
      </c>
      <c r="B276" s="4">
        <v>61</v>
      </c>
      <c r="C276" s="4" t="s">
        <v>13</v>
      </c>
      <c r="D276" s="4" t="s">
        <v>125</v>
      </c>
      <c r="E276" s="4" t="s">
        <v>15</v>
      </c>
      <c r="F276" s="4" t="s">
        <v>131</v>
      </c>
      <c r="G276" s="4" t="s">
        <v>132</v>
      </c>
      <c r="H276" s="4" t="s">
        <v>42</v>
      </c>
      <c r="I276" s="4">
        <v>3</v>
      </c>
      <c r="J276" s="4">
        <v>0</v>
      </c>
      <c r="K276" s="4">
        <v>2</v>
      </c>
      <c r="L276" s="4">
        <v>-2</v>
      </c>
    </row>
    <row r="277" spans="1:12" ht="24.95" customHeight="1" outlineLevel="2" x14ac:dyDescent="0.25">
      <c r="A277" s="3" t="s">
        <v>12</v>
      </c>
      <c r="B277" s="4">
        <v>61</v>
      </c>
      <c r="C277" s="4" t="s">
        <v>13</v>
      </c>
      <c r="D277" s="4" t="s">
        <v>125</v>
      </c>
      <c r="E277" s="4" t="s">
        <v>15</v>
      </c>
      <c r="F277" s="4" t="s">
        <v>131</v>
      </c>
      <c r="G277" s="4" t="s">
        <v>132</v>
      </c>
      <c r="H277" s="4" t="s">
        <v>46</v>
      </c>
      <c r="I277" s="4">
        <v>3</v>
      </c>
      <c r="J277" s="4">
        <v>0</v>
      </c>
      <c r="K277" s="4">
        <v>1</v>
      </c>
      <c r="L277" s="4">
        <v>-1</v>
      </c>
    </row>
    <row r="278" spans="1:12" ht="24.95" customHeight="1" outlineLevel="1" x14ac:dyDescent="0.25">
      <c r="A278" s="8"/>
      <c r="B278" s="5"/>
      <c r="C278" s="5"/>
      <c r="D278" s="5"/>
      <c r="E278" s="5"/>
      <c r="F278" s="5" t="s">
        <v>165</v>
      </c>
      <c r="G278" s="5"/>
      <c r="H278" s="5"/>
      <c r="I278" s="5"/>
      <c r="J278" s="5">
        <f>SUBTOTAL(9,J275:J277)</f>
        <v>0</v>
      </c>
      <c r="K278" s="5">
        <f>SUBTOTAL(9,K275:K277)</f>
        <v>4</v>
      </c>
      <c r="L278" s="5">
        <f>SUBTOTAL(9,L275:L277)</f>
        <v>-4</v>
      </c>
    </row>
    <row r="279" spans="1:12" ht="24.95" customHeight="1" x14ac:dyDescent="0.25">
      <c r="A279" s="8"/>
      <c r="B279" s="5"/>
      <c r="C279" s="5"/>
      <c r="D279" s="5"/>
      <c r="E279" s="5"/>
      <c r="F279" s="5" t="s">
        <v>133</v>
      </c>
      <c r="G279" s="5"/>
      <c r="H279" s="5"/>
      <c r="I279" s="5"/>
      <c r="J279" s="5">
        <f>SUBTOTAL(9,J2:J277)</f>
        <v>1650</v>
      </c>
      <c r="K279" s="5">
        <f>SUBTOTAL(9,K2:K277)</f>
        <v>1239</v>
      </c>
      <c r="L279" s="5">
        <f>SUBTOTAL(9,L2:L277)</f>
        <v>411</v>
      </c>
    </row>
  </sheetData>
  <printOptions horizontalCentered="1"/>
  <pageMargins left="0.7" right="0.7" top="0.75" bottom="0.75" header="0.3" footer="0.3"/>
  <pageSetup scale="4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LOCAL GOVERNMENT DEPARTMENT</vt:lpstr>
      <vt:lpstr>'LOCAL GOVERNMENT DEPARTMENT'!Print_Titles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2023-09-05T09:01:06Z</cp:lastPrinted>
  <dcterms:created xsi:type="dcterms:W3CDTF">2023-09-05T06:45:22Z</dcterms:created>
  <dcterms:modified xsi:type="dcterms:W3CDTF">2023-09-05T09:17:36Z</dcterms:modified>
</cp:coreProperties>
</file>