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A45BB036-8F02-4085-BCE2-CE09310274A0}" xr6:coauthVersionLast="47" xr6:coauthVersionMax="47" xr10:uidLastSave="{00000000-0000-0000-0000-000000000000}"/>
  <bookViews>
    <workbookView xWindow="-120" yWindow="-120" windowWidth="24240" windowHeight="13020" xr2:uid="{8390D511-9018-44A8-99AC-E5C0A9149394}"/>
  </bookViews>
  <sheets>
    <sheet name="IRRIGATION &amp; POWER" sheetId="1" r:id="rId1"/>
  </sheets>
  <definedNames>
    <definedName name="_xlnm._FilterDatabase" localSheetId="0" hidden="1">'IRRIGATION &amp; POWER'!$A$1:$L$214</definedName>
    <definedName name="_xlnm.Print_Titles" localSheetId="0">'IRRIGATION &amp; POWER'!$1:$1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4" i="1" l="1"/>
  <c r="K214" i="1"/>
  <c r="J214" i="1"/>
  <c r="L196" i="1"/>
  <c r="K196" i="1"/>
  <c r="J196" i="1"/>
  <c r="L188" i="1"/>
  <c r="K188" i="1"/>
  <c r="J188" i="1"/>
  <c r="L163" i="1"/>
  <c r="K163" i="1"/>
  <c r="J163" i="1"/>
  <c r="L145" i="1"/>
  <c r="K145" i="1"/>
  <c r="J145" i="1"/>
  <c r="L125" i="1"/>
  <c r="K125" i="1"/>
  <c r="J125" i="1"/>
  <c r="L112" i="1"/>
  <c r="K112" i="1"/>
  <c r="J112" i="1"/>
  <c r="L95" i="1"/>
  <c r="K95" i="1"/>
  <c r="J95" i="1"/>
  <c r="L77" i="1"/>
  <c r="K77" i="1"/>
  <c r="J77" i="1"/>
  <c r="L59" i="1"/>
  <c r="K59" i="1"/>
  <c r="J59" i="1"/>
  <c r="L41" i="1"/>
  <c r="K41" i="1"/>
  <c r="J41" i="1"/>
  <c r="L21" i="1"/>
  <c r="K21" i="1"/>
  <c r="J21" i="1"/>
  <c r="J215" i="1" l="1"/>
  <c r="K215" i="1"/>
  <c r="L215" i="1"/>
</calcChain>
</file>

<file path=xl/sharedStrings.xml><?xml version="1.0" encoding="utf-8"?>
<sst xmlns="http://schemas.openxmlformats.org/spreadsheetml/2006/main" count="1432" uniqueCount="110">
  <si>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</si>
  <si>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</si>
  <si>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</si>
  <si>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</si>
  <si>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</si>
  <si>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</si>
  <si>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</si>
  <si>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</si>
  <si>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</si>
  <si>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</si>
  <si>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</si>
  <si>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</si>
  <si>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</si>
  <si>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</si>
  <si>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NC21100</t>
  </si>
  <si>
    <t>IRRIGATION &amp; POWER</t>
  </si>
  <si>
    <t>BJ4011</t>
  </si>
  <si>
    <t>BJ4011 Executive Engineer Irrigation &amp; Hydel Power Bajaur</t>
  </si>
  <si>
    <t>EXECUTIVE ENGINEER</t>
  </si>
  <si>
    <t>ASSISTANT ENGINEER</t>
  </si>
  <si>
    <t>DISTRICT ACCOUNTS OFFICER</t>
  </si>
  <si>
    <t>HYDROGEOLOGIST</t>
  </si>
  <si>
    <t>ASSISTANT</t>
  </si>
  <si>
    <t>COMPUTER OPERATOR</t>
  </si>
  <si>
    <t>SUB ENGINEER</t>
  </si>
  <si>
    <t>SENIOR CLERK</t>
  </si>
  <si>
    <t>HEAD DRAFTSMAN</t>
  </si>
  <si>
    <t>DRAFTSMAN</t>
  </si>
  <si>
    <t>JUNIOR CLERK</t>
  </si>
  <si>
    <t>STORE KEEPER</t>
  </si>
  <si>
    <t>DRIVER</t>
  </si>
  <si>
    <t>BELDAR</t>
  </si>
  <si>
    <t>CHOWKIDAR</t>
  </si>
  <si>
    <t>COOK</t>
  </si>
  <si>
    <t>GUAGE READER</t>
  </si>
  <si>
    <t>NAIB QASID</t>
  </si>
  <si>
    <t>SWEEPER</t>
  </si>
  <si>
    <t>KH4008</t>
  </si>
  <si>
    <t>KH4008 Executive Engineer Irrigation &amp; Hydel Power Khyber</t>
  </si>
  <si>
    <t>PATWARI</t>
  </si>
  <si>
    <t>TRACER</t>
  </si>
  <si>
    <t>REGULATION BELDAR</t>
  </si>
  <si>
    <t>KM4017</t>
  </si>
  <si>
    <t>KM4017 Executive Engineer Irrigation &amp; Hydel Power Kurram</t>
  </si>
  <si>
    <t>MG4017</t>
  </si>
  <si>
    <t>MG4017 Executive Engineer Irrigation &amp; Hydel Power Mohmand</t>
  </si>
  <si>
    <t>MW4009</t>
  </si>
  <si>
    <t>MW4009 Executive Engineer Irrigation &amp; Hydel Power North Waziristan</t>
  </si>
  <si>
    <t>OI4009</t>
  </si>
  <si>
    <t>OI4009 Executive Engineer Irrigation &amp; Hydel Power Orakzai</t>
  </si>
  <si>
    <t>PR8063</t>
  </si>
  <si>
    <t>PR8063 Project Director (G W) Peshawar</t>
  </si>
  <si>
    <t>PROJECT DIRECTOR</t>
  </si>
  <si>
    <t>DEPUTY DIRECTOR</t>
  </si>
  <si>
    <t>ASSISTANT MECH: ENGINEER</t>
  </si>
  <si>
    <t>BUDGET &amp; ACCOUNTS OFFICER</t>
  </si>
  <si>
    <t>PR8065</t>
  </si>
  <si>
    <t>PR8065 Directorate of Irrigation &amp; Hydel Power Merged Areas Peshawar</t>
  </si>
  <si>
    <t>DIRECTOR</t>
  </si>
  <si>
    <t>ASSISTANT DIRECTOR</t>
  </si>
  <si>
    <t>GEOPHYSICIST</t>
  </si>
  <si>
    <t>SUPERINTENDENT</t>
  </si>
  <si>
    <t>JUNIOR SCALE STENOGRAPHER-15</t>
  </si>
  <si>
    <t>TECHNICAL ASSISTANT</t>
  </si>
  <si>
    <t>UPPER DIVISIONAL CLERK</t>
  </si>
  <si>
    <t>JUNIOR SCALE STENOGRAPHER-12</t>
  </si>
  <si>
    <t>LOWER DIVISIONAL CLERK</t>
  </si>
  <si>
    <t>PR8250</t>
  </si>
  <si>
    <t>PR8250 PSU for Pre Construction and Implantatio of Small Dams (Ex FATA Reg. Act)</t>
  </si>
  <si>
    <t>DEPUTY PROJECT DIRECTOR</t>
  </si>
  <si>
    <t>PROJECT MANAGER (AE) / DEPUTY DIRECTOR</t>
  </si>
  <si>
    <t>ASSISTANT DIRECTOR (E&amp;M) CIVIL</t>
  </si>
  <si>
    <t>ASSISTANT DIRECTOR (E&amp;M)/CIVIL</t>
  </si>
  <si>
    <t>ASSISTANT DIRECTOR ACCOUNTS</t>
  </si>
  <si>
    <t>ASSISTANT ACCOUNTANT</t>
  </si>
  <si>
    <t>SITE SUPERVISOR</t>
  </si>
  <si>
    <t>SITE SUPERVISOR/SUB ENGINEER</t>
  </si>
  <si>
    <t>RECORD KEEPER</t>
  </si>
  <si>
    <t>PR8487</t>
  </si>
  <si>
    <t>PR8487 Chief Engineer (Merged Areas) Irrigation Department Khyber Pakhtunkhwa Peshawar</t>
  </si>
  <si>
    <t>CHIEF ENGINEER</t>
  </si>
  <si>
    <t>SUPERINTENDING ENGINEER</t>
  </si>
  <si>
    <t>COLLECTOR</t>
  </si>
  <si>
    <t>ACCOUNTS OFFICER</t>
  </si>
  <si>
    <t>ADMINISTRATIVE OFFICER</t>
  </si>
  <si>
    <t>CHIEF DRAFTSMAN</t>
  </si>
  <si>
    <t>DEPUTY COLLECTOR</t>
  </si>
  <si>
    <t>CIRCLE HEAD DRAFTSMAN</t>
  </si>
  <si>
    <t>STENOGRAPHER</t>
  </si>
  <si>
    <t>ZILLADAR</t>
  </si>
  <si>
    <t>JUNIOR SCALE STENOGRAPHER</t>
  </si>
  <si>
    <t>MALI</t>
  </si>
  <si>
    <t>PR8488</t>
  </si>
  <si>
    <t>PR8488 SECRETARY IRRIGATION DEPARTMENT NMAs</t>
  </si>
  <si>
    <t>SECTION OFFICER</t>
  </si>
  <si>
    <t>TW4016</t>
  </si>
  <si>
    <t>TW4016 Executive Engineer Irrigation &amp; Hydel Power South Waziristan</t>
  </si>
  <si>
    <t>BJ4011 Total</t>
  </si>
  <si>
    <t>KH4008 Total</t>
  </si>
  <si>
    <t>KM4017 Total</t>
  </si>
  <si>
    <t>MG4017 Total</t>
  </si>
  <si>
    <t>MW4009 Total</t>
  </si>
  <si>
    <t>OI4009 Total</t>
  </si>
  <si>
    <t>PR8063 Total</t>
  </si>
  <si>
    <t>PR8065 Total</t>
  </si>
  <si>
    <t>PR8250 Total</t>
  </si>
  <si>
    <t>PR8487 Total</t>
  </si>
  <si>
    <t>PR8488 Total</t>
  </si>
  <si>
    <t>TW4016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</si>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</sst>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B36F-C0EB-4091-9EEE-295BB52AE480}">
  <sheetPr>
    <pageSetUpPr fitToPage="1"/>
  </sheetPr>
  <dimension ref="A1:L215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20.5703125" bestFit="1" customWidth="1"/>
    <col min="6" max="6" width="13.85546875" bestFit="1" customWidth="1"/>
    <col min="7" max="7" width="85.28515625" bestFit="1" customWidth="1"/>
    <col min="8" max="8" width="40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16</v>
      </c>
      <c r="J8" s="4">
        <v>3</v>
      </c>
      <c r="K8" s="4">
        <v>2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14</v>
      </c>
      <c r="J9" s="4">
        <v>1</v>
      </c>
      <c r="K9" s="4">
        <v>1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13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11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11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7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6</v>
      </c>
      <c r="J14" s="4">
        <v>2</v>
      </c>
      <c r="K14" s="4">
        <v>2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3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2</v>
      </c>
      <c r="K16" s="4">
        <v>2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3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3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3</v>
      </c>
      <c r="J19" s="4">
        <v>2</v>
      </c>
      <c r="K19" s="4">
        <v>2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1" x14ac:dyDescent="0.25">
      <c r="A21" s="8"/>
      <c r="B21" s="5"/>
      <c r="C21" s="5"/>
      <c r="D21" s="5"/>
      <c r="E21" s="5"/>
      <c r="F21" s="5" t="s">
        <v>97</v>
      </c>
      <c r="G21" s="5"/>
      <c r="H21" s="5"/>
      <c r="I21" s="5"/>
      <c r="J21" s="5">
        <f>SUBTOTAL(9,J2:J20)</f>
        <v>26</v>
      </c>
      <c r="K21" s="5">
        <f>SUBTOTAL(9,K2:K20)</f>
        <v>19</v>
      </c>
      <c r="L21" s="5">
        <f>SUBTOTAL(9,L2:L20)</f>
        <v>7</v>
      </c>
    </row>
    <row r="22" spans="1:12" ht="24.95" customHeight="1" outlineLevel="2" x14ac:dyDescent="0.25">
      <c r="A22" s="6" t="s">
        <v>12</v>
      </c>
      <c r="B22" s="7">
        <v>61</v>
      </c>
      <c r="C22" s="7" t="s">
        <v>13</v>
      </c>
      <c r="D22" s="7" t="s">
        <v>14</v>
      </c>
      <c r="E22" s="7" t="s">
        <v>15</v>
      </c>
      <c r="F22" s="7" t="s">
        <v>37</v>
      </c>
      <c r="G22" s="7" t="s">
        <v>38</v>
      </c>
      <c r="H22" s="7" t="s">
        <v>18</v>
      </c>
      <c r="I22" s="7">
        <v>18</v>
      </c>
      <c r="J22" s="7">
        <v>1</v>
      </c>
      <c r="K22" s="7">
        <v>0</v>
      </c>
      <c r="L22" s="7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37</v>
      </c>
      <c r="G23" s="4" t="s">
        <v>38</v>
      </c>
      <c r="H23" s="4" t="s">
        <v>19</v>
      </c>
      <c r="I23" s="4">
        <v>17</v>
      </c>
      <c r="J23" s="4">
        <v>2</v>
      </c>
      <c r="K23" s="4">
        <v>2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37</v>
      </c>
      <c r="G24" s="4" t="s">
        <v>38</v>
      </c>
      <c r="H24" s="4" t="s">
        <v>20</v>
      </c>
      <c r="I24" s="4">
        <v>17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37</v>
      </c>
      <c r="G25" s="4" t="s">
        <v>38</v>
      </c>
      <c r="H25" s="4" t="s">
        <v>21</v>
      </c>
      <c r="I25" s="4">
        <v>17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37</v>
      </c>
      <c r="G26" s="4" t="s">
        <v>38</v>
      </c>
      <c r="H26" s="4" t="s">
        <v>22</v>
      </c>
      <c r="I26" s="4">
        <v>16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37</v>
      </c>
      <c r="G27" s="4" t="s">
        <v>38</v>
      </c>
      <c r="H27" s="4" t="s">
        <v>23</v>
      </c>
      <c r="I27" s="4">
        <v>16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37</v>
      </c>
      <c r="G28" s="4" t="s">
        <v>38</v>
      </c>
      <c r="H28" s="4" t="s">
        <v>25</v>
      </c>
      <c r="I28" s="4">
        <v>14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37</v>
      </c>
      <c r="G29" s="4" t="s">
        <v>38</v>
      </c>
      <c r="H29" s="4" t="s">
        <v>26</v>
      </c>
      <c r="I29" s="4">
        <v>13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37</v>
      </c>
      <c r="G30" s="4" t="s">
        <v>38</v>
      </c>
      <c r="H30" s="4" t="s">
        <v>27</v>
      </c>
      <c r="I30" s="4">
        <v>11</v>
      </c>
      <c r="J30" s="4">
        <v>1</v>
      </c>
      <c r="K30" s="4">
        <v>0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37</v>
      </c>
      <c r="G31" s="4" t="s">
        <v>38</v>
      </c>
      <c r="H31" s="4" t="s">
        <v>28</v>
      </c>
      <c r="I31" s="4">
        <v>11</v>
      </c>
      <c r="J31" s="4">
        <v>2</v>
      </c>
      <c r="K31" s="4">
        <v>1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37</v>
      </c>
      <c r="G32" s="4" t="s">
        <v>38</v>
      </c>
      <c r="H32" s="4" t="s">
        <v>24</v>
      </c>
      <c r="I32" s="4">
        <v>11</v>
      </c>
      <c r="J32" s="4">
        <v>3</v>
      </c>
      <c r="K32" s="4">
        <v>2</v>
      </c>
      <c r="L32" s="4">
        <v>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37</v>
      </c>
      <c r="G33" s="4" t="s">
        <v>38</v>
      </c>
      <c r="H33" s="4" t="s">
        <v>39</v>
      </c>
      <c r="I33" s="4">
        <v>9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37</v>
      </c>
      <c r="G34" s="4" t="s">
        <v>38</v>
      </c>
      <c r="H34" s="4" t="s">
        <v>29</v>
      </c>
      <c r="I34" s="4">
        <v>7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37</v>
      </c>
      <c r="G35" s="4" t="s">
        <v>38</v>
      </c>
      <c r="H35" s="4" t="s">
        <v>40</v>
      </c>
      <c r="I35" s="4">
        <v>7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37</v>
      </c>
      <c r="G36" s="4" t="s">
        <v>38</v>
      </c>
      <c r="H36" s="4" t="s">
        <v>30</v>
      </c>
      <c r="I36" s="4">
        <v>6</v>
      </c>
      <c r="J36" s="4">
        <v>2</v>
      </c>
      <c r="K36" s="4">
        <v>2</v>
      </c>
      <c r="L36" s="4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37</v>
      </c>
      <c r="G37" s="4" t="s">
        <v>38</v>
      </c>
      <c r="H37" s="4" t="s">
        <v>32</v>
      </c>
      <c r="I37" s="4">
        <v>3</v>
      </c>
      <c r="J37" s="4">
        <v>6</v>
      </c>
      <c r="K37" s="4">
        <v>6</v>
      </c>
      <c r="L37" s="4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37</v>
      </c>
      <c r="G38" s="4" t="s">
        <v>38</v>
      </c>
      <c r="H38" s="4" t="s">
        <v>35</v>
      </c>
      <c r="I38" s="4">
        <v>3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37</v>
      </c>
      <c r="G39" s="4" t="s">
        <v>38</v>
      </c>
      <c r="H39" s="4" t="s">
        <v>41</v>
      </c>
      <c r="I39" s="4">
        <v>3</v>
      </c>
      <c r="J39" s="4">
        <v>7</v>
      </c>
      <c r="K39" s="4">
        <v>7</v>
      </c>
      <c r="L39" s="4">
        <v>0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37</v>
      </c>
      <c r="G40" s="4" t="s">
        <v>38</v>
      </c>
      <c r="H40" s="4" t="s">
        <v>36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8"/>
      <c r="B41" s="5"/>
      <c r="C41" s="5"/>
      <c r="D41" s="5"/>
      <c r="E41" s="5"/>
      <c r="F41" s="5" t="s">
        <v>98</v>
      </c>
      <c r="G41" s="5"/>
      <c r="H41" s="5"/>
      <c r="I41" s="5"/>
      <c r="J41" s="5">
        <f>SUBTOTAL(9,J22:J40)</f>
        <v>35</v>
      </c>
      <c r="K41" s="5">
        <f>SUBTOTAL(9,K22:K40)</f>
        <v>28</v>
      </c>
      <c r="L41" s="5">
        <f>SUBTOTAL(9,L22:L40)</f>
        <v>7</v>
      </c>
    </row>
    <row r="42" spans="1:12" ht="24.95" customHeight="1" outlineLevel="2" x14ac:dyDescent="0.25">
      <c r="A42" s="6" t="s">
        <v>12</v>
      </c>
      <c r="B42" s="7">
        <v>61</v>
      </c>
      <c r="C42" s="7" t="s">
        <v>13</v>
      </c>
      <c r="D42" s="7" t="s">
        <v>14</v>
      </c>
      <c r="E42" s="7" t="s">
        <v>15</v>
      </c>
      <c r="F42" s="7" t="s">
        <v>42</v>
      </c>
      <c r="G42" s="7" t="s">
        <v>43</v>
      </c>
      <c r="H42" s="7" t="s">
        <v>18</v>
      </c>
      <c r="I42" s="7">
        <v>18</v>
      </c>
      <c r="J42" s="7">
        <v>1</v>
      </c>
      <c r="K42" s="7">
        <v>1</v>
      </c>
      <c r="L42" s="7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42</v>
      </c>
      <c r="G43" s="4" t="s">
        <v>43</v>
      </c>
      <c r="H43" s="4" t="s">
        <v>19</v>
      </c>
      <c r="I43" s="4">
        <v>17</v>
      </c>
      <c r="J43" s="4">
        <v>2</v>
      </c>
      <c r="K43" s="4">
        <v>2</v>
      </c>
      <c r="L43" s="4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42</v>
      </c>
      <c r="G44" s="4" t="s">
        <v>43</v>
      </c>
      <c r="H44" s="4" t="s">
        <v>20</v>
      </c>
      <c r="I44" s="4">
        <v>17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42</v>
      </c>
      <c r="G45" s="4" t="s">
        <v>43</v>
      </c>
      <c r="H45" s="4" t="s">
        <v>21</v>
      </c>
      <c r="I45" s="4">
        <v>17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42</v>
      </c>
      <c r="G46" s="4" t="s">
        <v>43</v>
      </c>
      <c r="H46" s="4" t="s">
        <v>22</v>
      </c>
      <c r="I46" s="4">
        <v>16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42</v>
      </c>
      <c r="G47" s="4" t="s">
        <v>43</v>
      </c>
      <c r="H47" s="4" t="s">
        <v>23</v>
      </c>
      <c r="I47" s="4">
        <v>16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42</v>
      </c>
      <c r="G48" s="4" t="s">
        <v>43</v>
      </c>
      <c r="H48" s="4" t="s">
        <v>24</v>
      </c>
      <c r="I48" s="4">
        <v>16</v>
      </c>
      <c r="J48" s="4">
        <v>4</v>
      </c>
      <c r="K48" s="4">
        <v>2</v>
      </c>
      <c r="L48" s="4">
        <v>2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42</v>
      </c>
      <c r="G49" s="4" t="s">
        <v>43</v>
      </c>
      <c r="H49" s="4" t="s">
        <v>25</v>
      </c>
      <c r="I49" s="4">
        <v>14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42</v>
      </c>
      <c r="G50" s="4" t="s">
        <v>43</v>
      </c>
      <c r="H50" s="4" t="s">
        <v>26</v>
      </c>
      <c r="I50" s="4">
        <v>13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42</v>
      </c>
      <c r="G51" s="4" t="s">
        <v>43</v>
      </c>
      <c r="H51" s="4" t="s">
        <v>28</v>
      </c>
      <c r="I51" s="4">
        <v>11</v>
      </c>
      <c r="J51" s="4">
        <v>2</v>
      </c>
      <c r="K51" s="4">
        <v>1</v>
      </c>
      <c r="L51" s="4">
        <v>1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42</v>
      </c>
      <c r="G52" s="4" t="s">
        <v>43</v>
      </c>
      <c r="H52" s="4" t="s">
        <v>29</v>
      </c>
      <c r="I52" s="4">
        <v>7</v>
      </c>
      <c r="J52" s="4">
        <v>1</v>
      </c>
      <c r="K52" s="4">
        <v>0</v>
      </c>
      <c r="L52" s="4">
        <v>1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42</v>
      </c>
      <c r="G53" s="4" t="s">
        <v>43</v>
      </c>
      <c r="H53" s="4" t="s">
        <v>40</v>
      </c>
      <c r="I53" s="4">
        <v>7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42</v>
      </c>
      <c r="G54" s="4" t="s">
        <v>43</v>
      </c>
      <c r="H54" s="4" t="s">
        <v>30</v>
      </c>
      <c r="I54" s="4">
        <v>6</v>
      </c>
      <c r="J54" s="4">
        <v>2</v>
      </c>
      <c r="K54" s="4">
        <v>2</v>
      </c>
      <c r="L54" s="4">
        <v>0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14</v>
      </c>
      <c r="E55" s="4" t="s">
        <v>15</v>
      </c>
      <c r="F55" s="4" t="s">
        <v>42</v>
      </c>
      <c r="G55" s="4" t="s">
        <v>43</v>
      </c>
      <c r="H55" s="4" t="s">
        <v>32</v>
      </c>
      <c r="I55" s="4">
        <v>3</v>
      </c>
      <c r="J55" s="4">
        <v>2</v>
      </c>
      <c r="K55" s="4">
        <v>2</v>
      </c>
      <c r="L55" s="4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42</v>
      </c>
      <c r="G56" s="4" t="s">
        <v>43</v>
      </c>
      <c r="H56" s="4" t="s">
        <v>33</v>
      </c>
      <c r="I56" s="4">
        <v>3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42</v>
      </c>
      <c r="G57" s="4" t="s">
        <v>43</v>
      </c>
      <c r="H57" s="4" t="s">
        <v>35</v>
      </c>
      <c r="I57" s="4">
        <v>3</v>
      </c>
      <c r="J57" s="4">
        <v>2</v>
      </c>
      <c r="K57" s="4">
        <v>2</v>
      </c>
      <c r="L57" s="4">
        <v>0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42</v>
      </c>
      <c r="G58" s="4" t="s">
        <v>43</v>
      </c>
      <c r="H58" s="4" t="s">
        <v>36</v>
      </c>
      <c r="I58" s="4">
        <v>3</v>
      </c>
      <c r="J58" s="4">
        <v>1</v>
      </c>
      <c r="K58" s="4">
        <v>1</v>
      </c>
      <c r="L58" s="4">
        <v>0</v>
      </c>
    </row>
    <row r="59" spans="1:12" ht="24.95" customHeight="1" outlineLevel="1" x14ac:dyDescent="0.25">
      <c r="A59" s="8"/>
      <c r="B59" s="5"/>
      <c r="C59" s="5"/>
      <c r="D59" s="5"/>
      <c r="E59" s="5"/>
      <c r="F59" s="5" t="s">
        <v>99</v>
      </c>
      <c r="G59" s="5"/>
      <c r="H59" s="5"/>
      <c r="I59" s="5"/>
      <c r="J59" s="5">
        <f>SUBTOTAL(9,J42:J58)</f>
        <v>25</v>
      </c>
      <c r="K59" s="5">
        <f>SUBTOTAL(9,K42:K58)</f>
        <v>16</v>
      </c>
      <c r="L59" s="5">
        <f>SUBTOTAL(9,L42:L58)</f>
        <v>9</v>
      </c>
    </row>
    <row r="60" spans="1:12" ht="24.95" customHeight="1" outlineLevel="2" x14ac:dyDescent="0.25">
      <c r="A60" s="6" t="s">
        <v>12</v>
      </c>
      <c r="B60" s="7">
        <v>61</v>
      </c>
      <c r="C60" s="7" t="s">
        <v>13</v>
      </c>
      <c r="D60" s="7" t="s">
        <v>14</v>
      </c>
      <c r="E60" s="7" t="s">
        <v>15</v>
      </c>
      <c r="F60" s="7" t="s">
        <v>44</v>
      </c>
      <c r="G60" s="7" t="s">
        <v>45</v>
      </c>
      <c r="H60" s="7" t="s">
        <v>18</v>
      </c>
      <c r="I60" s="7">
        <v>18</v>
      </c>
      <c r="J60" s="7">
        <v>1</v>
      </c>
      <c r="K60" s="7">
        <v>1</v>
      </c>
      <c r="L60" s="7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44</v>
      </c>
      <c r="G61" s="4" t="s">
        <v>45</v>
      </c>
      <c r="H61" s="4" t="s">
        <v>19</v>
      </c>
      <c r="I61" s="4">
        <v>17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44</v>
      </c>
      <c r="G62" s="4" t="s">
        <v>45</v>
      </c>
      <c r="H62" s="4" t="s">
        <v>20</v>
      </c>
      <c r="I62" s="4">
        <v>17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44</v>
      </c>
      <c r="G63" s="4" t="s">
        <v>45</v>
      </c>
      <c r="H63" s="4" t="s">
        <v>22</v>
      </c>
      <c r="I63" s="4">
        <v>16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44</v>
      </c>
      <c r="G64" s="4" t="s">
        <v>45</v>
      </c>
      <c r="H64" s="4" t="s">
        <v>23</v>
      </c>
      <c r="I64" s="4">
        <v>16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44</v>
      </c>
      <c r="G65" s="4" t="s">
        <v>45</v>
      </c>
      <c r="H65" s="4" t="s">
        <v>25</v>
      </c>
      <c r="I65" s="4">
        <v>14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44</v>
      </c>
      <c r="G66" s="4" t="s">
        <v>45</v>
      </c>
      <c r="H66" s="4" t="s">
        <v>26</v>
      </c>
      <c r="I66" s="4">
        <v>13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44</v>
      </c>
      <c r="G67" s="4" t="s">
        <v>45</v>
      </c>
      <c r="H67" s="4" t="s">
        <v>28</v>
      </c>
      <c r="I67" s="4">
        <v>11</v>
      </c>
      <c r="J67" s="4">
        <v>2</v>
      </c>
      <c r="K67" s="4">
        <v>2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44</v>
      </c>
      <c r="G68" s="4" t="s">
        <v>45</v>
      </c>
      <c r="H68" s="4" t="s">
        <v>24</v>
      </c>
      <c r="I68" s="4">
        <v>11</v>
      </c>
      <c r="J68" s="4">
        <v>4</v>
      </c>
      <c r="K68" s="4">
        <v>3</v>
      </c>
      <c r="L68" s="4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44</v>
      </c>
      <c r="G69" s="4" t="s">
        <v>45</v>
      </c>
      <c r="H69" s="4" t="s">
        <v>29</v>
      </c>
      <c r="I69" s="4">
        <v>7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44</v>
      </c>
      <c r="G70" s="4" t="s">
        <v>45</v>
      </c>
      <c r="H70" s="4" t="s">
        <v>40</v>
      </c>
      <c r="I70" s="4">
        <v>7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44</v>
      </c>
      <c r="G71" s="4" t="s">
        <v>45</v>
      </c>
      <c r="H71" s="4" t="s">
        <v>30</v>
      </c>
      <c r="I71" s="4">
        <v>6</v>
      </c>
      <c r="J71" s="4">
        <v>2</v>
      </c>
      <c r="K71" s="4">
        <v>2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44</v>
      </c>
      <c r="G72" s="4" t="s">
        <v>45</v>
      </c>
      <c r="H72" s="4" t="s">
        <v>31</v>
      </c>
      <c r="I72" s="4">
        <v>3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44</v>
      </c>
      <c r="G73" s="4" t="s">
        <v>45</v>
      </c>
      <c r="H73" s="4" t="s">
        <v>32</v>
      </c>
      <c r="I73" s="4">
        <v>3</v>
      </c>
      <c r="J73" s="4">
        <v>2</v>
      </c>
      <c r="K73" s="4">
        <v>1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44</v>
      </c>
      <c r="G74" s="4" t="s">
        <v>45</v>
      </c>
      <c r="H74" s="4" t="s">
        <v>34</v>
      </c>
      <c r="I74" s="4">
        <v>3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44</v>
      </c>
      <c r="G75" s="4" t="s">
        <v>45</v>
      </c>
      <c r="H75" s="4" t="s">
        <v>35</v>
      </c>
      <c r="I75" s="4">
        <v>3</v>
      </c>
      <c r="J75" s="4">
        <v>2</v>
      </c>
      <c r="K75" s="4">
        <v>1</v>
      </c>
      <c r="L75" s="4">
        <v>1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44</v>
      </c>
      <c r="G76" s="4" t="s">
        <v>45</v>
      </c>
      <c r="H76" s="4" t="s">
        <v>36</v>
      </c>
      <c r="I76" s="4">
        <v>3</v>
      </c>
      <c r="J76" s="4">
        <v>1</v>
      </c>
      <c r="K76" s="4">
        <v>0</v>
      </c>
      <c r="L76" s="4">
        <v>1</v>
      </c>
    </row>
    <row r="77" spans="1:12" ht="24.95" customHeight="1" outlineLevel="1" x14ac:dyDescent="0.25">
      <c r="A77" s="8"/>
      <c r="B77" s="5"/>
      <c r="C77" s="5"/>
      <c r="D77" s="5"/>
      <c r="E77" s="5"/>
      <c r="F77" s="5" t="s">
        <v>100</v>
      </c>
      <c r="G77" s="5"/>
      <c r="H77" s="5"/>
      <c r="I77" s="5"/>
      <c r="J77" s="5">
        <f>SUBTOTAL(9,J60:J76)</f>
        <v>24</v>
      </c>
      <c r="K77" s="5">
        <f>SUBTOTAL(9,K60:K76)</f>
        <v>18</v>
      </c>
      <c r="L77" s="5">
        <f>SUBTOTAL(9,L60:L76)</f>
        <v>6</v>
      </c>
    </row>
    <row r="78" spans="1:12" ht="24.95" customHeight="1" outlineLevel="2" x14ac:dyDescent="0.25">
      <c r="A78" s="6" t="s">
        <v>12</v>
      </c>
      <c r="B78" s="7">
        <v>61</v>
      </c>
      <c r="C78" s="7" t="s">
        <v>13</v>
      </c>
      <c r="D78" s="7" t="s">
        <v>14</v>
      </c>
      <c r="E78" s="7" t="s">
        <v>15</v>
      </c>
      <c r="F78" s="7" t="s">
        <v>46</v>
      </c>
      <c r="G78" s="7" t="s">
        <v>47</v>
      </c>
      <c r="H78" s="7" t="s">
        <v>18</v>
      </c>
      <c r="I78" s="7">
        <v>18</v>
      </c>
      <c r="J78" s="7">
        <v>1</v>
      </c>
      <c r="K78" s="7">
        <v>0</v>
      </c>
      <c r="L78" s="7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46</v>
      </c>
      <c r="G79" s="4" t="s">
        <v>47</v>
      </c>
      <c r="H79" s="4" t="s">
        <v>19</v>
      </c>
      <c r="I79" s="4">
        <v>17</v>
      </c>
      <c r="J79" s="4">
        <v>3</v>
      </c>
      <c r="K79" s="4">
        <v>3</v>
      </c>
      <c r="L79" s="4">
        <v>0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46</v>
      </c>
      <c r="G80" s="4" t="s">
        <v>47</v>
      </c>
      <c r="H80" s="4" t="s">
        <v>20</v>
      </c>
      <c r="I80" s="4">
        <v>17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46</v>
      </c>
      <c r="G81" s="4" t="s">
        <v>47</v>
      </c>
      <c r="H81" s="4" t="s">
        <v>21</v>
      </c>
      <c r="I81" s="4">
        <v>17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46</v>
      </c>
      <c r="G82" s="4" t="s">
        <v>47</v>
      </c>
      <c r="H82" s="4" t="s">
        <v>22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46</v>
      </c>
      <c r="G83" s="4" t="s">
        <v>47</v>
      </c>
      <c r="H83" s="4" t="s">
        <v>23</v>
      </c>
      <c r="I83" s="4">
        <v>16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46</v>
      </c>
      <c r="G84" s="4" t="s">
        <v>47</v>
      </c>
      <c r="H84" s="4" t="s">
        <v>24</v>
      </c>
      <c r="I84" s="4">
        <v>16</v>
      </c>
      <c r="J84" s="4">
        <v>5</v>
      </c>
      <c r="K84" s="4">
        <v>4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46</v>
      </c>
      <c r="G85" s="4" t="s">
        <v>47</v>
      </c>
      <c r="H85" s="4" t="s">
        <v>25</v>
      </c>
      <c r="I85" s="4">
        <v>14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46</v>
      </c>
      <c r="G86" s="4" t="s">
        <v>47</v>
      </c>
      <c r="H86" s="4" t="s">
        <v>26</v>
      </c>
      <c r="I86" s="4">
        <v>13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46</v>
      </c>
      <c r="G87" s="4" t="s">
        <v>47</v>
      </c>
      <c r="H87" s="4" t="s">
        <v>27</v>
      </c>
      <c r="I87" s="4">
        <v>11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46</v>
      </c>
      <c r="G88" s="4" t="s">
        <v>47</v>
      </c>
      <c r="H88" s="4" t="s">
        <v>28</v>
      </c>
      <c r="I88" s="4">
        <v>11</v>
      </c>
      <c r="J88" s="4">
        <v>2</v>
      </c>
      <c r="K88" s="4">
        <v>0</v>
      </c>
      <c r="L88" s="4">
        <v>2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46</v>
      </c>
      <c r="G89" s="4" t="s">
        <v>47</v>
      </c>
      <c r="H89" s="4" t="s">
        <v>29</v>
      </c>
      <c r="I89" s="4">
        <v>7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46</v>
      </c>
      <c r="G90" s="4" t="s">
        <v>47</v>
      </c>
      <c r="H90" s="4" t="s">
        <v>40</v>
      </c>
      <c r="I90" s="4">
        <v>7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46</v>
      </c>
      <c r="G91" s="4" t="s">
        <v>47</v>
      </c>
      <c r="H91" s="4" t="s">
        <v>30</v>
      </c>
      <c r="I91" s="4">
        <v>6</v>
      </c>
      <c r="J91" s="4">
        <v>3</v>
      </c>
      <c r="K91" s="4">
        <v>3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46</v>
      </c>
      <c r="G92" s="4" t="s">
        <v>47</v>
      </c>
      <c r="H92" s="4" t="s">
        <v>32</v>
      </c>
      <c r="I92" s="4">
        <v>3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46</v>
      </c>
      <c r="G93" s="4" t="s">
        <v>47</v>
      </c>
      <c r="H93" s="4" t="s">
        <v>35</v>
      </c>
      <c r="I93" s="4">
        <v>3</v>
      </c>
      <c r="J93" s="4">
        <v>2</v>
      </c>
      <c r="K93" s="4">
        <v>1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46</v>
      </c>
      <c r="G94" s="4" t="s">
        <v>47</v>
      </c>
      <c r="H94" s="4" t="s">
        <v>36</v>
      </c>
      <c r="I94" s="4">
        <v>3</v>
      </c>
      <c r="J94" s="4">
        <v>1</v>
      </c>
      <c r="K94" s="4">
        <v>0</v>
      </c>
      <c r="L94" s="4">
        <v>1</v>
      </c>
    </row>
    <row r="95" spans="1:12" ht="24.95" customHeight="1" outlineLevel="1" x14ac:dyDescent="0.25">
      <c r="A95" s="8"/>
      <c r="B95" s="5"/>
      <c r="C95" s="5"/>
      <c r="D95" s="5"/>
      <c r="E95" s="5"/>
      <c r="F95" s="5" t="s">
        <v>101</v>
      </c>
      <c r="G95" s="5"/>
      <c r="H95" s="5"/>
      <c r="I95" s="5"/>
      <c r="J95" s="5">
        <f>SUBTOTAL(9,J78:J94)</f>
        <v>27</v>
      </c>
      <c r="K95" s="5">
        <f>SUBTOTAL(9,K78:K94)</f>
        <v>17</v>
      </c>
      <c r="L95" s="5">
        <f>SUBTOTAL(9,L78:L94)</f>
        <v>10</v>
      </c>
    </row>
    <row r="96" spans="1:12" ht="24.95" customHeight="1" outlineLevel="2" x14ac:dyDescent="0.25">
      <c r="A96" s="6" t="s">
        <v>12</v>
      </c>
      <c r="B96" s="7">
        <v>61</v>
      </c>
      <c r="C96" s="7" t="s">
        <v>13</v>
      </c>
      <c r="D96" s="7" t="s">
        <v>14</v>
      </c>
      <c r="E96" s="7" t="s">
        <v>15</v>
      </c>
      <c r="F96" s="7" t="s">
        <v>48</v>
      </c>
      <c r="G96" s="7" t="s">
        <v>49</v>
      </c>
      <c r="H96" s="7" t="s">
        <v>18</v>
      </c>
      <c r="I96" s="7">
        <v>18</v>
      </c>
      <c r="J96" s="7">
        <v>1</v>
      </c>
      <c r="K96" s="7">
        <v>1</v>
      </c>
      <c r="L96" s="7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48</v>
      </c>
      <c r="G97" s="4" t="s">
        <v>49</v>
      </c>
      <c r="H97" s="4" t="s">
        <v>19</v>
      </c>
      <c r="I97" s="4">
        <v>17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48</v>
      </c>
      <c r="G98" s="4" t="s">
        <v>49</v>
      </c>
      <c r="H98" s="4" t="s">
        <v>20</v>
      </c>
      <c r="I98" s="4">
        <v>17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48</v>
      </c>
      <c r="G99" s="4" t="s">
        <v>49</v>
      </c>
      <c r="H99" s="4" t="s">
        <v>22</v>
      </c>
      <c r="I99" s="4">
        <v>16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48</v>
      </c>
      <c r="G100" s="4" t="s">
        <v>49</v>
      </c>
      <c r="H100" s="4" t="s">
        <v>23</v>
      </c>
      <c r="I100" s="4">
        <v>16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48</v>
      </c>
      <c r="G101" s="4" t="s">
        <v>49</v>
      </c>
      <c r="H101" s="4" t="s">
        <v>24</v>
      </c>
      <c r="I101" s="4">
        <v>16</v>
      </c>
      <c r="J101" s="4">
        <v>3</v>
      </c>
      <c r="K101" s="4">
        <v>2</v>
      </c>
      <c r="L101" s="4">
        <v>1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48</v>
      </c>
      <c r="G102" s="4" t="s">
        <v>49</v>
      </c>
      <c r="H102" s="4" t="s">
        <v>25</v>
      </c>
      <c r="I102" s="4">
        <v>14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48</v>
      </c>
      <c r="G103" s="4" t="s">
        <v>49</v>
      </c>
      <c r="H103" s="4" t="s">
        <v>26</v>
      </c>
      <c r="I103" s="4">
        <v>13</v>
      </c>
      <c r="J103" s="4">
        <v>1</v>
      </c>
      <c r="K103" s="4">
        <v>1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48</v>
      </c>
      <c r="G104" s="4" t="s">
        <v>49</v>
      </c>
      <c r="H104" s="4" t="s">
        <v>27</v>
      </c>
      <c r="I104" s="4">
        <v>11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48</v>
      </c>
      <c r="G105" s="4" t="s">
        <v>49</v>
      </c>
      <c r="H105" s="4" t="s">
        <v>28</v>
      </c>
      <c r="I105" s="4">
        <v>11</v>
      </c>
      <c r="J105" s="4">
        <v>2</v>
      </c>
      <c r="K105" s="4">
        <v>0</v>
      </c>
      <c r="L105" s="4">
        <v>2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48</v>
      </c>
      <c r="G106" s="4" t="s">
        <v>49</v>
      </c>
      <c r="H106" s="4" t="s">
        <v>29</v>
      </c>
      <c r="I106" s="4">
        <v>7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48</v>
      </c>
      <c r="G107" s="4" t="s">
        <v>49</v>
      </c>
      <c r="H107" s="4" t="s">
        <v>40</v>
      </c>
      <c r="I107" s="4">
        <v>7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48</v>
      </c>
      <c r="G108" s="4" t="s">
        <v>49</v>
      </c>
      <c r="H108" s="4" t="s">
        <v>30</v>
      </c>
      <c r="I108" s="4">
        <v>6</v>
      </c>
      <c r="J108" s="4">
        <v>2</v>
      </c>
      <c r="K108" s="4">
        <v>2</v>
      </c>
      <c r="L108" s="4">
        <v>0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48</v>
      </c>
      <c r="G109" s="4" t="s">
        <v>49</v>
      </c>
      <c r="H109" s="4" t="s">
        <v>32</v>
      </c>
      <c r="I109" s="4">
        <v>3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48</v>
      </c>
      <c r="G110" s="4" t="s">
        <v>49</v>
      </c>
      <c r="H110" s="4" t="s">
        <v>35</v>
      </c>
      <c r="I110" s="4">
        <v>3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48</v>
      </c>
      <c r="G111" s="4" t="s">
        <v>49</v>
      </c>
      <c r="H111" s="4" t="s">
        <v>36</v>
      </c>
      <c r="I111" s="4">
        <v>3</v>
      </c>
      <c r="J111" s="4">
        <v>1</v>
      </c>
      <c r="K111" s="4">
        <v>1</v>
      </c>
      <c r="L111" s="4">
        <v>0</v>
      </c>
    </row>
    <row r="112" spans="1:12" ht="24.95" customHeight="1" outlineLevel="1" x14ac:dyDescent="0.25">
      <c r="A112" s="8"/>
      <c r="B112" s="5"/>
      <c r="C112" s="5"/>
      <c r="D112" s="5"/>
      <c r="E112" s="5"/>
      <c r="F112" s="5" t="s">
        <v>102</v>
      </c>
      <c r="G112" s="5"/>
      <c r="H112" s="5"/>
      <c r="I112" s="5"/>
      <c r="J112" s="5">
        <f>SUBTOTAL(9,J96:J111)</f>
        <v>20</v>
      </c>
      <c r="K112" s="5">
        <f>SUBTOTAL(9,K96:K111)</f>
        <v>17</v>
      </c>
      <c r="L112" s="5">
        <f>SUBTOTAL(9,L96:L111)</f>
        <v>3</v>
      </c>
    </row>
    <row r="113" spans="1:12" ht="24.95" customHeight="1" outlineLevel="2" x14ac:dyDescent="0.25">
      <c r="A113" s="6" t="s">
        <v>12</v>
      </c>
      <c r="B113" s="7">
        <v>61</v>
      </c>
      <c r="C113" s="7" t="s">
        <v>13</v>
      </c>
      <c r="D113" s="7" t="s">
        <v>14</v>
      </c>
      <c r="E113" s="7" t="s">
        <v>15</v>
      </c>
      <c r="F113" s="7" t="s">
        <v>50</v>
      </c>
      <c r="G113" s="7" t="s">
        <v>51</v>
      </c>
      <c r="H113" s="7" t="s">
        <v>52</v>
      </c>
      <c r="I113" s="7">
        <v>19</v>
      </c>
      <c r="J113" s="7">
        <v>1</v>
      </c>
      <c r="K113" s="7">
        <v>1</v>
      </c>
      <c r="L113" s="7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50</v>
      </c>
      <c r="G114" s="4" t="s">
        <v>51</v>
      </c>
      <c r="H114" s="4" t="s">
        <v>53</v>
      </c>
      <c r="I114" s="4">
        <v>18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50</v>
      </c>
      <c r="G115" s="4" t="s">
        <v>51</v>
      </c>
      <c r="H115" s="4" t="s">
        <v>54</v>
      </c>
      <c r="I115" s="4">
        <v>17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50</v>
      </c>
      <c r="G116" s="4" t="s">
        <v>51</v>
      </c>
      <c r="H116" s="4" t="s">
        <v>55</v>
      </c>
      <c r="I116" s="4">
        <v>17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50</v>
      </c>
      <c r="G117" s="4" t="s">
        <v>51</v>
      </c>
      <c r="H117" s="4" t="s">
        <v>21</v>
      </c>
      <c r="I117" s="4">
        <v>17</v>
      </c>
      <c r="J117" s="4">
        <v>3</v>
      </c>
      <c r="K117" s="4">
        <v>1</v>
      </c>
      <c r="L117" s="4">
        <v>2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50</v>
      </c>
      <c r="G118" s="4" t="s">
        <v>51</v>
      </c>
      <c r="H118" s="4" t="s">
        <v>25</v>
      </c>
      <c r="I118" s="4">
        <v>14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50</v>
      </c>
      <c r="G119" s="4" t="s">
        <v>51</v>
      </c>
      <c r="H119" s="4" t="s">
        <v>23</v>
      </c>
      <c r="I119" s="4">
        <v>11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50</v>
      </c>
      <c r="G120" s="4" t="s">
        <v>51</v>
      </c>
      <c r="H120" s="4" t="s">
        <v>27</v>
      </c>
      <c r="I120" s="4">
        <v>11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50</v>
      </c>
      <c r="G121" s="4" t="s">
        <v>51</v>
      </c>
      <c r="H121" s="4" t="s">
        <v>28</v>
      </c>
      <c r="I121" s="4">
        <v>11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50</v>
      </c>
      <c r="G122" s="4" t="s">
        <v>51</v>
      </c>
      <c r="H122" s="4" t="s">
        <v>30</v>
      </c>
      <c r="I122" s="4">
        <v>6</v>
      </c>
      <c r="J122" s="4">
        <v>2</v>
      </c>
      <c r="K122" s="4">
        <v>1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50</v>
      </c>
      <c r="G123" s="4" t="s">
        <v>51</v>
      </c>
      <c r="H123" s="4" t="s">
        <v>32</v>
      </c>
      <c r="I123" s="4">
        <v>3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50</v>
      </c>
      <c r="G124" s="4" t="s">
        <v>51</v>
      </c>
      <c r="H124" s="4" t="s">
        <v>35</v>
      </c>
      <c r="I124" s="4">
        <v>3</v>
      </c>
      <c r="J124" s="4">
        <v>2</v>
      </c>
      <c r="K124" s="4">
        <v>1</v>
      </c>
      <c r="L124" s="4">
        <v>1</v>
      </c>
    </row>
    <row r="125" spans="1:12" ht="24.95" customHeight="1" outlineLevel="1" x14ac:dyDescent="0.25">
      <c r="A125" s="8"/>
      <c r="B125" s="5"/>
      <c r="C125" s="5"/>
      <c r="D125" s="5"/>
      <c r="E125" s="5"/>
      <c r="F125" s="5" t="s">
        <v>103</v>
      </c>
      <c r="G125" s="5"/>
      <c r="H125" s="5"/>
      <c r="I125" s="5"/>
      <c r="J125" s="5">
        <f>SUBTOTAL(9,J113:J124)</f>
        <v>16</v>
      </c>
      <c r="K125" s="5">
        <f>SUBTOTAL(9,K113:K124)</f>
        <v>7</v>
      </c>
      <c r="L125" s="5">
        <f>SUBTOTAL(9,L113:L124)</f>
        <v>9</v>
      </c>
    </row>
    <row r="126" spans="1:12" ht="24.95" customHeight="1" outlineLevel="2" x14ac:dyDescent="0.25">
      <c r="A126" s="6" t="s">
        <v>12</v>
      </c>
      <c r="B126" s="7">
        <v>61</v>
      </c>
      <c r="C126" s="7" t="s">
        <v>13</v>
      </c>
      <c r="D126" s="7" t="s">
        <v>14</v>
      </c>
      <c r="E126" s="7" t="s">
        <v>15</v>
      </c>
      <c r="F126" s="7" t="s">
        <v>56</v>
      </c>
      <c r="G126" s="7" t="s">
        <v>57</v>
      </c>
      <c r="H126" s="7" t="s">
        <v>58</v>
      </c>
      <c r="I126" s="7">
        <v>19</v>
      </c>
      <c r="J126" s="7">
        <v>1</v>
      </c>
      <c r="K126" s="7">
        <v>1</v>
      </c>
      <c r="L126" s="7">
        <v>0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56</v>
      </c>
      <c r="G127" s="4" t="s">
        <v>57</v>
      </c>
      <c r="H127" s="4" t="s">
        <v>53</v>
      </c>
      <c r="I127" s="4">
        <v>18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56</v>
      </c>
      <c r="G128" s="4" t="s">
        <v>57</v>
      </c>
      <c r="H128" s="4" t="s">
        <v>59</v>
      </c>
      <c r="I128" s="4">
        <v>17</v>
      </c>
      <c r="J128" s="4">
        <v>2</v>
      </c>
      <c r="K128" s="4">
        <v>0</v>
      </c>
      <c r="L128" s="4">
        <v>2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56</v>
      </c>
      <c r="G129" s="4" t="s">
        <v>57</v>
      </c>
      <c r="H129" s="4" t="s">
        <v>55</v>
      </c>
      <c r="I129" s="4">
        <v>17</v>
      </c>
      <c r="J129" s="4">
        <v>1</v>
      </c>
      <c r="K129" s="4">
        <v>0</v>
      </c>
      <c r="L129" s="4">
        <v>1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56</v>
      </c>
      <c r="G130" s="4" t="s">
        <v>57</v>
      </c>
      <c r="H130" s="4" t="s">
        <v>60</v>
      </c>
      <c r="I130" s="4">
        <v>17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56</v>
      </c>
      <c r="G131" s="4" t="s">
        <v>57</v>
      </c>
      <c r="H131" s="4" t="s">
        <v>61</v>
      </c>
      <c r="I131" s="4">
        <v>17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56</v>
      </c>
      <c r="G132" s="4" t="s">
        <v>57</v>
      </c>
      <c r="H132" s="4" t="s">
        <v>22</v>
      </c>
      <c r="I132" s="4">
        <v>16</v>
      </c>
      <c r="J132" s="4">
        <v>2</v>
      </c>
      <c r="K132" s="4">
        <v>2</v>
      </c>
      <c r="L132" s="4">
        <v>0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14</v>
      </c>
      <c r="E133" s="4" t="s">
        <v>15</v>
      </c>
      <c r="F133" s="4" t="s">
        <v>56</v>
      </c>
      <c r="G133" s="4" t="s">
        <v>57</v>
      </c>
      <c r="H133" s="4" t="s">
        <v>23</v>
      </c>
      <c r="I133" s="4">
        <v>16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56</v>
      </c>
      <c r="G134" s="4" t="s">
        <v>57</v>
      </c>
      <c r="H134" s="4" t="s">
        <v>62</v>
      </c>
      <c r="I134" s="4">
        <v>15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56</v>
      </c>
      <c r="G135" s="4" t="s">
        <v>57</v>
      </c>
      <c r="H135" s="4" t="s">
        <v>63</v>
      </c>
      <c r="I135" s="4">
        <v>14</v>
      </c>
      <c r="J135" s="4">
        <v>1</v>
      </c>
      <c r="K135" s="4">
        <v>0</v>
      </c>
      <c r="L135" s="4">
        <v>1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56</v>
      </c>
      <c r="G136" s="4" t="s">
        <v>57</v>
      </c>
      <c r="H136" s="4" t="s">
        <v>64</v>
      </c>
      <c r="I136" s="4">
        <v>14</v>
      </c>
      <c r="J136" s="4">
        <v>2</v>
      </c>
      <c r="K136" s="4">
        <v>2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56</v>
      </c>
      <c r="G137" s="4" t="s">
        <v>57</v>
      </c>
      <c r="H137" s="4" t="s">
        <v>26</v>
      </c>
      <c r="I137" s="4">
        <v>13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56</v>
      </c>
      <c r="G138" s="4" t="s">
        <v>57</v>
      </c>
      <c r="H138" s="4" t="s">
        <v>65</v>
      </c>
      <c r="I138" s="4">
        <v>12</v>
      </c>
      <c r="J138" s="4">
        <v>1</v>
      </c>
      <c r="K138" s="4">
        <v>0</v>
      </c>
      <c r="L138" s="4">
        <v>1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56</v>
      </c>
      <c r="G139" s="4" t="s">
        <v>57</v>
      </c>
      <c r="H139" s="4" t="s">
        <v>27</v>
      </c>
      <c r="I139" s="4">
        <v>11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56</v>
      </c>
      <c r="G140" s="4" t="s">
        <v>57</v>
      </c>
      <c r="H140" s="4" t="s">
        <v>66</v>
      </c>
      <c r="I140" s="4">
        <v>11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56</v>
      </c>
      <c r="G141" s="4" t="s">
        <v>57</v>
      </c>
      <c r="H141" s="4" t="s">
        <v>29</v>
      </c>
      <c r="I141" s="4">
        <v>7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56</v>
      </c>
      <c r="G142" s="4" t="s">
        <v>57</v>
      </c>
      <c r="H142" s="4" t="s">
        <v>40</v>
      </c>
      <c r="I142" s="4">
        <v>7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56</v>
      </c>
      <c r="G143" s="4" t="s">
        <v>57</v>
      </c>
      <c r="H143" s="4" t="s">
        <v>30</v>
      </c>
      <c r="I143" s="4">
        <v>6</v>
      </c>
      <c r="J143" s="4">
        <v>2</v>
      </c>
      <c r="K143" s="4">
        <v>2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56</v>
      </c>
      <c r="G144" s="4" t="s">
        <v>57</v>
      </c>
      <c r="H144" s="4" t="s">
        <v>35</v>
      </c>
      <c r="I144" s="4">
        <v>3</v>
      </c>
      <c r="J144" s="4">
        <v>3</v>
      </c>
      <c r="K144" s="4">
        <v>3</v>
      </c>
      <c r="L144" s="4">
        <v>0</v>
      </c>
    </row>
    <row r="145" spans="1:12" ht="24.95" customHeight="1" outlineLevel="1" x14ac:dyDescent="0.25">
      <c r="A145" s="8"/>
      <c r="B145" s="5"/>
      <c r="C145" s="5"/>
      <c r="D145" s="5"/>
      <c r="E145" s="5"/>
      <c r="F145" s="5" t="s">
        <v>104</v>
      </c>
      <c r="G145" s="5"/>
      <c r="H145" s="5"/>
      <c r="I145" s="5"/>
      <c r="J145" s="5">
        <f>SUBTOTAL(9,J126:J144)</f>
        <v>26</v>
      </c>
      <c r="K145" s="5">
        <f>SUBTOTAL(9,K126:K144)</f>
        <v>16</v>
      </c>
      <c r="L145" s="5">
        <f>SUBTOTAL(9,L126:L144)</f>
        <v>10</v>
      </c>
    </row>
    <row r="146" spans="1:12" ht="24.95" customHeight="1" outlineLevel="2" x14ac:dyDescent="0.25">
      <c r="A146" s="6" t="s">
        <v>12</v>
      </c>
      <c r="B146" s="7">
        <v>61</v>
      </c>
      <c r="C146" s="7" t="s">
        <v>13</v>
      </c>
      <c r="D146" s="7" t="s">
        <v>14</v>
      </c>
      <c r="E146" s="7" t="s">
        <v>15</v>
      </c>
      <c r="F146" s="7" t="s">
        <v>67</v>
      </c>
      <c r="G146" s="7" t="s">
        <v>68</v>
      </c>
      <c r="H146" s="7" t="s">
        <v>58</v>
      </c>
      <c r="I146" s="7">
        <v>19</v>
      </c>
      <c r="J146" s="7">
        <v>1</v>
      </c>
      <c r="K146" s="7">
        <v>0</v>
      </c>
      <c r="L146" s="7">
        <v>1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67</v>
      </c>
      <c r="G147" s="4" t="s">
        <v>68</v>
      </c>
      <c r="H147" s="4" t="s">
        <v>53</v>
      </c>
      <c r="I147" s="4">
        <v>18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67</v>
      </c>
      <c r="G148" s="4" t="s">
        <v>68</v>
      </c>
      <c r="H148" s="4" t="s">
        <v>69</v>
      </c>
      <c r="I148" s="4">
        <v>18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67</v>
      </c>
      <c r="G149" s="4" t="s">
        <v>68</v>
      </c>
      <c r="H149" s="4" t="s">
        <v>70</v>
      </c>
      <c r="I149" s="4">
        <v>18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67</v>
      </c>
      <c r="G150" s="4" t="s">
        <v>68</v>
      </c>
      <c r="H150" s="4" t="s">
        <v>71</v>
      </c>
      <c r="I150" s="4">
        <v>17</v>
      </c>
      <c r="J150" s="4">
        <v>5</v>
      </c>
      <c r="K150" s="4">
        <v>0</v>
      </c>
      <c r="L150" s="4">
        <v>5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67</v>
      </c>
      <c r="G151" s="4" t="s">
        <v>68</v>
      </c>
      <c r="H151" s="4" t="s">
        <v>72</v>
      </c>
      <c r="I151" s="4">
        <v>17</v>
      </c>
      <c r="J151" s="4">
        <v>0</v>
      </c>
      <c r="K151" s="4">
        <v>5</v>
      </c>
      <c r="L151" s="4">
        <v>-5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67</v>
      </c>
      <c r="G152" s="4" t="s">
        <v>68</v>
      </c>
      <c r="H152" s="4" t="s">
        <v>73</v>
      </c>
      <c r="I152" s="4">
        <v>17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67</v>
      </c>
      <c r="G153" s="4" t="s">
        <v>68</v>
      </c>
      <c r="H153" s="4" t="s">
        <v>61</v>
      </c>
      <c r="I153" s="4">
        <v>17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67</v>
      </c>
      <c r="G154" s="4" t="s">
        <v>68</v>
      </c>
      <c r="H154" s="4" t="s">
        <v>74</v>
      </c>
      <c r="I154" s="4">
        <v>16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67</v>
      </c>
      <c r="G155" s="4" t="s">
        <v>68</v>
      </c>
      <c r="H155" s="4" t="s">
        <v>23</v>
      </c>
      <c r="I155" s="4">
        <v>16</v>
      </c>
      <c r="J155" s="4">
        <v>2</v>
      </c>
      <c r="K155" s="4">
        <v>2</v>
      </c>
      <c r="L155" s="4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67</v>
      </c>
      <c r="G156" s="4" t="s">
        <v>68</v>
      </c>
      <c r="H156" s="4" t="s">
        <v>75</v>
      </c>
      <c r="I156" s="4">
        <v>12</v>
      </c>
      <c r="J156" s="4">
        <v>2</v>
      </c>
      <c r="K156" s="4">
        <v>0</v>
      </c>
      <c r="L156" s="4">
        <v>2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67</v>
      </c>
      <c r="G157" s="4" t="s">
        <v>68</v>
      </c>
      <c r="H157" s="4" t="s">
        <v>76</v>
      </c>
      <c r="I157" s="4">
        <v>12</v>
      </c>
      <c r="J157" s="4">
        <v>0</v>
      </c>
      <c r="K157" s="4">
        <v>2</v>
      </c>
      <c r="L157" s="4">
        <v>-2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67</v>
      </c>
      <c r="G158" s="4" t="s">
        <v>68</v>
      </c>
      <c r="H158" s="4" t="s">
        <v>24</v>
      </c>
      <c r="I158" s="4">
        <v>12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67</v>
      </c>
      <c r="G159" s="4" t="s">
        <v>68</v>
      </c>
      <c r="H159" s="4" t="s">
        <v>77</v>
      </c>
      <c r="I159" s="4">
        <v>7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67</v>
      </c>
      <c r="G160" s="4" t="s">
        <v>68</v>
      </c>
      <c r="H160" s="4" t="s">
        <v>30</v>
      </c>
      <c r="I160" s="4">
        <v>6</v>
      </c>
      <c r="J160" s="4">
        <v>5</v>
      </c>
      <c r="K160" s="4">
        <v>4</v>
      </c>
      <c r="L160" s="4">
        <v>1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67</v>
      </c>
      <c r="G161" s="4" t="s">
        <v>68</v>
      </c>
      <c r="H161" s="4" t="s">
        <v>35</v>
      </c>
      <c r="I161" s="4">
        <v>3</v>
      </c>
      <c r="J161" s="4">
        <v>5</v>
      </c>
      <c r="K161" s="4">
        <v>5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67</v>
      </c>
      <c r="G162" s="4" t="s">
        <v>68</v>
      </c>
      <c r="H162" s="4" t="s">
        <v>36</v>
      </c>
      <c r="I162" s="4">
        <v>3</v>
      </c>
      <c r="J162" s="4">
        <v>1</v>
      </c>
      <c r="K162" s="4">
        <v>1</v>
      </c>
      <c r="L162" s="4">
        <v>0</v>
      </c>
    </row>
    <row r="163" spans="1:12" ht="24.95" customHeight="1" outlineLevel="1" x14ac:dyDescent="0.25">
      <c r="A163" s="8"/>
      <c r="B163" s="5"/>
      <c r="C163" s="5"/>
      <c r="D163" s="5"/>
      <c r="E163" s="5"/>
      <c r="F163" s="5" t="s">
        <v>105</v>
      </c>
      <c r="G163" s="5"/>
      <c r="H163" s="5"/>
      <c r="I163" s="5"/>
      <c r="J163" s="5">
        <f>SUBTOTAL(9,J146:J162)</f>
        <v>29</v>
      </c>
      <c r="K163" s="5">
        <f>SUBTOTAL(9,K146:K162)</f>
        <v>23</v>
      </c>
      <c r="L163" s="5">
        <f>SUBTOTAL(9,L146:L162)</f>
        <v>6</v>
      </c>
    </row>
    <row r="164" spans="1:12" ht="24.95" customHeight="1" outlineLevel="2" x14ac:dyDescent="0.25">
      <c r="A164" s="6" t="s">
        <v>12</v>
      </c>
      <c r="B164" s="7">
        <v>61</v>
      </c>
      <c r="C164" s="7" t="s">
        <v>13</v>
      </c>
      <c r="D164" s="7" t="s">
        <v>14</v>
      </c>
      <c r="E164" s="7" t="s">
        <v>15</v>
      </c>
      <c r="F164" s="7" t="s">
        <v>78</v>
      </c>
      <c r="G164" s="7" t="s">
        <v>79</v>
      </c>
      <c r="H164" s="7" t="s">
        <v>80</v>
      </c>
      <c r="I164" s="7">
        <v>20</v>
      </c>
      <c r="J164" s="7">
        <v>1</v>
      </c>
      <c r="K164" s="7">
        <v>1</v>
      </c>
      <c r="L164" s="7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78</v>
      </c>
      <c r="G165" s="4" t="s">
        <v>79</v>
      </c>
      <c r="H165" s="4" t="s">
        <v>81</v>
      </c>
      <c r="I165" s="4">
        <v>19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78</v>
      </c>
      <c r="G166" s="4" t="s">
        <v>79</v>
      </c>
      <c r="H166" s="4" t="s">
        <v>82</v>
      </c>
      <c r="I166" s="4">
        <v>18</v>
      </c>
      <c r="J166" s="4">
        <v>1</v>
      </c>
      <c r="K166" s="4">
        <v>1</v>
      </c>
      <c r="L166" s="4">
        <v>0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78</v>
      </c>
      <c r="G167" s="4" t="s">
        <v>79</v>
      </c>
      <c r="H167" s="4" t="s">
        <v>53</v>
      </c>
      <c r="I167" s="4">
        <v>18</v>
      </c>
      <c r="J167" s="4">
        <v>2</v>
      </c>
      <c r="K167" s="4">
        <v>1</v>
      </c>
      <c r="L167" s="4">
        <v>1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78</v>
      </c>
      <c r="G168" s="4" t="s">
        <v>79</v>
      </c>
      <c r="H168" s="4" t="s">
        <v>83</v>
      </c>
      <c r="I168" s="4">
        <v>17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78</v>
      </c>
      <c r="G169" s="4" t="s">
        <v>79</v>
      </c>
      <c r="H169" s="4" t="s">
        <v>84</v>
      </c>
      <c r="I169" s="4">
        <v>17</v>
      </c>
      <c r="J169" s="4">
        <v>1</v>
      </c>
      <c r="K169" s="4">
        <v>0</v>
      </c>
      <c r="L169" s="4">
        <v>1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78</v>
      </c>
      <c r="G170" s="4" t="s">
        <v>79</v>
      </c>
      <c r="H170" s="4" t="s">
        <v>19</v>
      </c>
      <c r="I170" s="4">
        <v>17</v>
      </c>
      <c r="J170" s="4">
        <v>4</v>
      </c>
      <c r="K170" s="4">
        <v>4</v>
      </c>
      <c r="L170" s="4">
        <v>0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78</v>
      </c>
      <c r="G171" s="4" t="s">
        <v>79</v>
      </c>
      <c r="H171" s="4" t="s">
        <v>85</v>
      </c>
      <c r="I171" s="4">
        <v>17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78</v>
      </c>
      <c r="G172" s="4" t="s">
        <v>79</v>
      </c>
      <c r="H172" s="4" t="s">
        <v>86</v>
      </c>
      <c r="I172" s="4">
        <v>17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78</v>
      </c>
      <c r="G173" s="4" t="s">
        <v>79</v>
      </c>
      <c r="H173" s="4" t="s">
        <v>61</v>
      </c>
      <c r="I173" s="4">
        <v>17</v>
      </c>
      <c r="J173" s="4">
        <v>1</v>
      </c>
      <c r="K173" s="4">
        <v>1</v>
      </c>
      <c r="L173" s="4">
        <v>0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78</v>
      </c>
      <c r="G174" s="4" t="s">
        <v>79</v>
      </c>
      <c r="H174" s="4" t="s">
        <v>22</v>
      </c>
      <c r="I174" s="4">
        <v>16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78</v>
      </c>
      <c r="G175" s="4" t="s">
        <v>79</v>
      </c>
      <c r="H175" s="4" t="s">
        <v>87</v>
      </c>
      <c r="I175" s="4">
        <v>16</v>
      </c>
      <c r="J175" s="4">
        <v>2</v>
      </c>
      <c r="K175" s="4">
        <v>0</v>
      </c>
      <c r="L175" s="4">
        <v>2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78</v>
      </c>
      <c r="G176" s="4" t="s">
        <v>79</v>
      </c>
      <c r="H176" s="4" t="s">
        <v>23</v>
      </c>
      <c r="I176" s="4">
        <v>16</v>
      </c>
      <c r="J176" s="4">
        <v>2</v>
      </c>
      <c r="K176" s="4">
        <v>2</v>
      </c>
      <c r="L176" s="4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78</v>
      </c>
      <c r="G177" s="4" t="s">
        <v>79</v>
      </c>
      <c r="H177" s="4" t="s">
        <v>88</v>
      </c>
      <c r="I177" s="4">
        <v>16</v>
      </c>
      <c r="J177" s="4">
        <v>2</v>
      </c>
      <c r="K177" s="4">
        <v>1</v>
      </c>
      <c r="L177" s="4">
        <v>1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78</v>
      </c>
      <c r="G178" s="4" t="s">
        <v>79</v>
      </c>
      <c r="H178" s="4" t="s">
        <v>89</v>
      </c>
      <c r="I178" s="4">
        <v>15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78</v>
      </c>
      <c r="G179" s="4" t="s">
        <v>79</v>
      </c>
      <c r="H179" s="4" t="s">
        <v>90</v>
      </c>
      <c r="I179" s="4">
        <v>14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78</v>
      </c>
      <c r="G180" s="4" t="s">
        <v>79</v>
      </c>
      <c r="H180" s="4" t="s">
        <v>25</v>
      </c>
      <c r="I180" s="4">
        <v>14</v>
      </c>
      <c r="J180" s="4">
        <v>3</v>
      </c>
      <c r="K180" s="4">
        <v>2</v>
      </c>
      <c r="L180" s="4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78</v>
      </c>
      <c r="G181" s="4" t="s">
        <v>79</v>
      </c>
      <c r="H181" s="4" t="s">
        <v>27</v>
      </c>
      <c r="I181" s="4">
        <v>11</v>
      </c>
      <c r="J181" s="4">
        <v>2</v>
      </c>
      <c r="K181" s="4">
        <v>0</v>
      </c>
      <c r="L181" s="4">
        <v>2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78</v>
      </c>
      <c r="G182" s="4" t="s">
        <v>79</v>
      </c>
      <c r="H182" s="4" t="s">
        <v>28</v>
      </c>
      <c r="I182" s="4">
        <v>11</v>
      </c>
      <c r="J182" s="4">
        <v>2</v>
      </c>
      <c r="K182" s="4">
        <v>1</v>
      </c>
      <c r="L182" s="4">
        <v>1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78</v>
      </c>
      <c r="G183" s="4" t="s">
        <v>79</v>
      </c>
      <c r="H183" s="4" t="s">
        <v>30</v>
      </c>
      <c r="I183" s="4">
        <v>6</v>
      </c>
      <c r="J183" s="4">
        <v>3</v>
      </c>
      <c r="K183" s="4">
        <v>1</v>
      </c>
      <c r="L183" s="4">
        <v>2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78</v>
      </c>
      <c r="G184" s="4" t="s">
        <v>79</v>
      </c>
      <c r="H184" s="4" t="s">
        <v>32</v>
      </c>
      <c r="I184" s="4">
        <v>3</v>
      </c>
      <c r="J184" s="4">
        <v>2</v>
      </c>
      <c r="K184" s="4">
        <v>2</v>
      </c>
      <c r="L184" s="4">
        <v>0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78</v>
      </c>
      <c r="G185" s="4" t="s">
        <v>79</v>
      </c>
      <c r="H185" s="4" t="s">
        <v>91</v>
      </c>
      <c r="I185" s="4">
        <v>3</v>
      </c>
      <c r="J185" s="4">
        <v>2</v>
      </c>
      <c r="K185" s="4">
        <v>2</v>
      </c>
      <c r="L185" s="4">
        <v>0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78</v>
      </c>
      <c r="G186" s="4" t="s">
        <v>79</v>
      </c>
      <c r="H186" s="4" t="s">
        <v>35</v>
      </c>
      <c r="I186" s="4">
        <v>3</v>
      </c>
      <c r="J186" s="4">
        <v>8</v>
      </c>
      <c r="K186" s="4">
        <v>8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78</v>
      </c>
      <c r="G187" s="4" t="s">
        <v>79</v>
      </c>
      <c r="H187" s="4" t="s">
        <v>36</v>
      </c>
      <c r="I187" s="4">
        <v>3</v>
      </c>
      <c r="J187" s="4">
        <v>3</v>
      </c>
      <c r="K187" s="4">
        <v>2</v>
      </c>
      <c r="L187" s="4">
        <v>1</v>
      </c>
    </row>
    <row r="188" spans="1:12" ht="24.95" customHeight="1" outlineLevel="1" x14ac:dyDescent="0.25">
      <c r="A188" s="8"/>
      <c r="B188" s="5"/>
      <c r="C188" s="5"/>
      <c r="D188" s="5"/>
      <c r="E188" s="5"/>
      <c r="F188" s="5" t="s">
        <v>106</v>
      </c>
      <c r="G188" s="5"/>
      <c r="H188" s="5"/>
      <c r="I188" s="5"/>
      <c r="J188" s="5">
        <f>SUBTOTAL(9,J164:J187)</f>
        <v>49</v>
      </c>
      <c r="K188" s="5">
        <f>SUBTOTAL(9,K164:K187)</f>
        <v>35</v>
      </c>
      <c r="L188" s="5">
        <f>SUBTOTAL(9,L164:L187)</f>
        <v>14</v>
      </c>
    </row>
    <row r="189" spans="1:12" ht="24.95" customHeight="1" outlineLevel="2" x14ac:dyDescent="0.25">
      <c r="A189" s="6" t="s">
        <v>12</v>
      </c>
      <c r="B189" s="7">
        <v>61</v>
      </c>
      <c r="C189" s="7" t="s">
        <v>13</v>
      </c>
      <c r="D189" s="7" t="s">
        <v>14</v>
      </c>
      <c r="E189" s="7" t="s">
        <v>15</v>
      </c>
      <c r="F189" s="7" t="s">
        <v>92</v>
      </c>
      <c r="G189" s="7" t="s">
        <v>93</v>
      </c>
      <c r="H189" s="7" t="s">
        <v>94</v>
      </c>
      <c r="I189" s="7">
        <v>17</v>
      </c>
      <c r="J189" s="7">
        <v>2</v>
      </c>
      <c r="K189" s="7">
        <v>2</v>
      </c>
      <c r="L189" s="7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92</v>
      </c>
      <c r="G190" s="4" t="s">
        <v>93</v>
      </c>
      <c r="H190" s="4" t="s">
        <v>61</v>
      </c>
      <c r="I190" s="4">
        <v>17</v>
      </c>
      <c r="J190" s="4">
        <v>2</v>
      </c>
      <c r="K190" s="4">
        <v>1</v>
      </c>
      <c r="L190" s="4">
        <v>1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92</v>
      </c>
      <c r="G191" s="4" t="s">
        <v>93</v>
      </c>
      <c r="H191" s="4" t="s">
        <v>22</v>
      </c>
      <c r="I191" s="4">
        <v>16</v>
      </c>
      <c r="J191" s="4">
        <v>2</v>
      </c>
      <c r="K191" s="4">
        <v>0</v>
      </c>
      <c r="L191" s="4">
        <v>2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92</v>
      </c>
      <c r="G192" s="4" t="s">
        <v>93</v>
      </c>
      <c r="H192" s="4" t="s">
        <v>90</v>
      </c>
      <c r="I192" s="4">
        <v>14</v>
      </c>
      <c r="J192" s="4">
        <v>2</v>
      </c>
      <c r="K192" s="4">
        <v>0</v>
      </c>
      <c r="L192" s="4">
        <v>2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92</v>
      </c>
      <c r="G193" s="4" t="s">
        <v>93</v>
      </c>
      <c r="H193" s="4" t="s">
        <v>25</v>
      </c>
      <c r="I193" s="4">
        <v>14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92</v>
      </c>
      <c r="G194" s="4" t="s">
        <v>93</v>
      </c>
      <c r="H194" s="4" t="s">
        <v>28</v>
      </c>
      <c r="I194" s="4">
        <v>11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92</v>
      </c>
      <c r="G195" s="4" t="s">
        <v>93</v>
      </c>
      <c r="H195" s="4" t="s">
        <v>35</v>
      </c>
      <c r="I195" s="4">
        <v>3</v>
      </c>
      <c r="J195" s="4">
        <v>2</v>
      </c>
      <c r="K195" s="4">
        <v>4</v>
      </c>
      <c r="L195" s="4">
        <v>-2</v>
      </c>
    </row>
    <row r="196" spans="1:12" ht="24.95" customHeight="1" outlineLevel="1" x14ac:dyDescent="0.25">
      <c r="A196" s="8"/>
      <c r="B196" s="5"/>
      <c r="C196" s="5"/>
      <c r="D196" s="5"/>
      <c r="E196" s="5"/>
      <c r="F196" s="5" t="s">
        <v>107</v>
      </c>
      <c r="G196" s="5"/>
      <c r="H196" s="5"/>
      <c r="I196" s="5"/>
      <c r="J196" s="5">
        <f>SUBTOTAL(9,J189:J195)</f>
        <v>12</v>
      </c>
      <c r="K196" s="5">
        <f>SUBTOTAL(9,K189:K195)</f>
        <v>9</v>
      </c>
      <c r="L196" s="5">
        <f>SUBTOTAL(9,L189:L195)</f>
        <v>3</v>
      </c>
    </row>
    <row r="197" spans="1:12" ht="24.95" customHeight="1" outlineLevel="2" x14ac:dyDescent="0.25">
      <c r="A197" s="6" t="s">
        <v>12</v>
      </c>
      <c r="B197" s="7">
        <v>61</v>
      </c>
      <c r="C197" s="7" t="s">
        <v>13</v>
      </c>
      <c r="D197" s="7" t="s">
        <v>14</v>
      </c>
      <c r="E197" s="7" t="s">
        <v>15</v>
      </c>
      <c r="F197" s="7" t="s">
        <v>95</v>
      </c>
      <c r="G197" s="7" t="s">
        <v>96</v>
      </c>
      <c r="H197" s="7" t="s">
        <v>18</v>
      </c>
      <c r="I197" s="7">
        <v>18</v>
      </c>
      <c r="J197" s="7">
        <v>1</v>
      </c>
      <c r="K197" s="7">
        <v>1</v>
      </c>
      <c r="L197" s="7">
        <v>0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95</v>
      </c>
      <c r="G198" s="4" t="s">
        <v>96</v>
      </c>
      <c r="H198" s="4" t="s">
        <v>19</v>
      </c>
      <c r="I198" s="4">
        <v>17</v>
      </c>
      <c r="J198" s="4">
        <v>3</v>
      </c>
      <c r="K198" s="4">
        <v>2</v>
      </c>
      <c r="L198" s="4">
        <v>1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95</v>
      </c>
      <c r="G199" s="4" t="s">
        <v>96</v>
      </c>
      <c r="H199" s="4" t="s">
        <v>20</v>
      </c>
      <c r="I199" s="4">
        <v>17</v>
      </c>
      <c r="J199" s="4">
        <v>1</v>
      </c>
      <c r="K199" s="4">
        <v>0</v>
      </c>
      <c r="L199" s="4">
        <v>1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95</v>
      </c>
      <c r="G200" s="4" t="s">
        <v>96</v>
      </c>
      <c r="H200" s="4" t="s">
        <v>22</v>
      </c>
      <c r="I200" s="4">
        <v>16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95</v>
      </c>
      <c r="G201" s="4" t="s">
        <v>96</v>
      </c>
      <c r="H201" s="4" t="s">
        <v>23</v>
      </c>
      <c r="I201" s="4">
        <v>16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95</v>
      </c>
      <c r="G202" s="4" t="s">
        <v>96</v>
      </c>
      <c r="H202" s="4" t="s">
        <v>24</v>
      </c>
      <c r="I202" s="4">
        <v>16</v>
      </c>
      <c r="J202" s="4">
        <v>4</v>
      </c>
      <c r="K202" s="4">
        <v>4</v>
      </c>
      <c r="L202" s="4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95</v>
      </c>
      <c r="G203" s="4" t="s">
        <v>96</v>
      </c>
      <c r="H203" s="4" t="s">
        <v>64</v>
      </c>
      <c r="I203" s="4">
        <v>14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95</v>
      </c>
      <c r="G204" s="4" t="s">
        <v>96</v>
      </c>
      <c r="H204" s="4" t="s">
        <v>26</v>
      </c>
      <c r="I204" s="4">
        <v>13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95</v>
      </c>
      <c r="G205" s="4" t="s">
        <v>96</v>
      </c>
      <c r="H205" s="4" t="s">
        <v>27</v>
      </c>
      <c r="I205" s="4">
        <v>11</v>
      </c>
      <c r="J205" s="4">
        <v>1</v>
      </c>
      <c r="K205" s="4">
        <v>0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95</v>
      </c>
      <c r="G206" s="4" t="s">
        <v>96</v>
      </c>
      <c r="H206" s="4" t="s">
        <v>66</v>
      </c>
      <c r="I206" s="4">
        <v>11</v>
      </c>
      <c r="J206" s="4">
        <v>2</v>
      </c>
      <c r="K206" s="4">
        <v>1</v>
      </c>
      <c r="L206" s="4">
        <v>1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95</v>
      </c>
      <c r="G207" s="4" t="s">
        <v>96</v>
      </c>
      <c r="H207" s="4" t="s">
        <v>29</v>
      </c>
      <c r="I207" s="4">
        <v>7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14</v>
      </c>
      <c r="E208" s="4" t="s">
        <v>15</v>
      </c>
      <c r="F208" s="4" t="s">
        <v>95</v>
      </c>
      <c r="G208" s="4" t="s">
        <v>96</v>
      </c>
      <c r="H208" s="4" t="s">
        <v>40</v>
      </c>
      <c r="I208" s="4">
        <v>7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14</v>
      </c>
      <c r="E209" s="4" t="s">
        <v>15</v>
      </c>
      <c r="F209" s="4" t="s">
        <v>95</v>
      </c>
      <c r="G209" s="4" t="s">
        <v>96</v>
      </c>
      <c r="H209" s="4" t="s">
        <v>30</v>
      </c>
      <c r="I209" s="4">
        <v>6</v>
      </c>
      <c r="J209" s="4">
        <v>2</v>
      </c>
      <c r="K209" s="4">
        <v>2</v>
      </c>
      <c r="L209" s="4">
        <v>0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95</v>
      </c>
      <c r="G210" s="4" t="s">
        <v>96</v>
      </c>
      <c r="H210" s="4" t="s">
        <v>32</v>
      </c>
      <c r="I210" s="4">
        <v>3</v>
      </c>
      <c r="J210" s="4">
        <v>1</v>
      </c>
      <c r="K210" s="4">
        <v>1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95</v>
      </c>
      <c r="G211" s="4" t="s">
        <v>96</v>
      </c>
      <c r="H211" s="4" t="s">
        <v>33</v>
      </c>
      <c r="I211" s="4">
        <v>3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95</v>
      </c>
      <c r="G212" s="4" t="s">
        <v>96</v>
      </c>
      <c r="H212" s="4" t="s">
        <v>35</v>
      </c>
      <c r="I212" s="4">
        <v>3</v>
      </c>
      <c r="J212" s="4">
        <v>2</v>
      </c>
      <c r="K212" s="4">
        <v>2</v>
      </c>
      <c r="L212" s="4">
        <v>0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95</v>
      </c>
      <c r="G213" s="4" t="s">
        <v>96</v>
      </c>
      <c r="H213" s="4" t="s">
        <v>36</v>
      </c>
      <c r="I213" s="4">
        <v>3</v>
      </c>
      <c r="J213" s="4">
        <v>1</v>
      </c>
      <c r="K213" s="4">
        <v>1</v>
      </c>
      <c r="L213" s="4">
        <v>0</v>
      </c>
    </row>
    <row r="214" spans="1:12" ht="24.95" customHeight="1" outlineLevel="1" x14ac:dyDescent="0.25">
      <c r="A214" s="8"/>
      <c r="B214" s="5"/>
      <c r="C214" s="5"/>
      <c r="D214" s="5"/>
      <c r="E214" s="5"/>
      <c r="F214" s="5" t="s">
        <v>108</v>
      </c>
      <c r="G214" s="5"/>
      <c r="H214" s="5"/>
      <c r="I214" s="5"/>
      <c r="J214" s="5">
        <f>SUBTOTAL(9,J197:J213)</f>
        <v>25</v>
      </c>
      <c r="K214" s="5">
        <f>SUBTOTAL(9,K197:K213)</f>
        <v>19</v>
      </c>
      <c r="L214" s="5">
        <f>SUBTOTAL(9,L197:L213)</f>
        <v>6</v>
      </c>
    </row>
    <row r="215" spans="1:12" ht="24.95" customHeight="1" x14ac:dyDescent="0.25">
      <c r="A215" s="8"/>
      <c r="B215" s="5"/>
      <c r="C215" s="5"/>
      <c r="D215" s="5"/>
      <c r="E215" s="5"/>
      <c r="F215" s="5" t="s">
        <v>109</v>
      </c>
      <c r="G215" s="5"/>
      <c r="H215" s="5"/>
      <c r="I215" s="5"/>
      <c r="J215" s="5">
        <f>SUBTOTAL(9,J2:J213)</f>
        <v>314</v>
      </c>
      <c r="K215" s="5">
        <f>SUBTOTAL(9,K2:K213)</f>
        <v>224</v>
      </c>
      <c r="L215" s="5">
        <f>SUBTOTAL(9,L2:L213)</f>
        <v>90</v>
      </c>
    </row>
  </sheetData>
  <printOptions horizontalCentered="1"/>
  <pageMargins left="0.7" right="0.7" top="0.75" bottom="0.75" header="0.3" footer="0.3"/>
  <pageSetup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IRRIGATION &amp; POWER</vt:lpstr>
      <vt:lpstr>'IRRIGATION &amp; POWER'!Print_Titles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2023-09-05T08:56:30Z</cp:lastPrinted>
  <dcterms:created xsi:type="dcterms:W3CDTF">2023-09-05T06:45:11Z</dcterms:created>
  <dcterms:modified xsi:type="dcterms:W3CDTF">2023-09-05T09:16:54Z</dcterms:modified>
</cp:coreProperties>
</file>