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3826E5FD-40F4-44DB-B2C7-477C675C622C}" xr6:coauthVersionLast="47" xr6:coauthVersionMax="47" xr10:uidLastSave="{00000000-0000-0000-0000-000000000000}"/>
  <bookViews>
    <workbookView xWindow="-120" yWindow="-120" windowWidth="24240" windowHeight="13020" xr2:uid="{5F2ADE42-85AA-4354-BC50-1B07F826A297}"/>
  </bookViews>
  <sheets>
    <sheet name="HOME DEPARTMENT" sheetId="1" r:id="rId1"/>
  </sheets>
  <definedNames>
    <definedName name="_xlnm._FilterDatabase" localSheetId="0" hidden="1">'HOME DEPARTMENT'!$A$1:$L$185</definedName>
    <definedName name="_xlnm.Print_Titles" localSheetId="0">'HOME DEPARTMENT'!$1:$1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5" i="1" l="1"/>
  <c r="K185" i="1"/>
  <c r="J185" i="1"/>
  <c r="L172" i="1"/>
  <c r="K172" i="1"/>
  <c r="J172" i="1"/>
  <c r="L170" i="1"/>
  <c r="K170" i="1"/>
  <c r="J170" i="1"/>
  <c r="L127" i="1"/>
  <c r="K127" i="1"/>
  <c r="J127" i="1"/>
  <c r="L115" i="1"/>
  <c r="K115" i="1"/>
  <c r="J115" i="1"/>
  <c r="L100" i="1"/>
  <c r="K100" i="1"/>
  <c r="J100" i="1"/>
  <c r="L92" i="1"/>
  <c r="K92" i="1"/>
  <c r="J92" i="1"/>
  <c r="L85" i="1"/>
  <c r="K85" i="1"/>
  <c r="J85" i="1"/>
  <c r="L80" i="1"/>
  <c r="K80" i="1"/>
  <c r="J80" i="1"/>
  <c r="L67" i="1"/>
  <c r="K67" i="1"/>
  <c r="J67" i="1"/>
  <c r="L54" i="1"/>
  <c r="K54" i="1"/>
  <c r="J54" i="1"/>
  <c r="L41" i="1"/>
  <c r="K41" i="1"/>
  <c r="J41" i="1"/>
  <c r="L28" i="1"/>
  <c r="K28" i="1"/>
  <c r="J28" i="1"/>
  <c r="L14" i="1"/>
  <c r="K14" i="1"/>
  <c r="K186" i="1" s="1"/>
  <c r="J14" i="1"/>
  <c r="L186" i="1" l="1"/>
  <c r="J186" i="1"/>
</calcChain>
</file>

<file path=xl/sharedStrings.xml><?xml version="1.0" encoding="utf-8"?>
<sst xmlns="http://schemas.openxmlformats.org/spreadsheetml/2006/main" count="1217" uniqueCount="121">
  <si>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</si>
  <si>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</si>
  <si>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</si>
  <si>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</si>
  <si>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</si>
  <si>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</si>
  <si>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</si>
  <si>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</si>
  <si>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</si>
  <si>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</si>
  <si>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</si>
  <si>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</si>
  <si>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</si>
  <si>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</si>
  <si>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NC21084</t>
  </si>
  <si>
    <t>HOME DEPARTMENT</t>
  </si>
  <si>
    <t>BJ4062</t>
  </si>
  <si>
    <t>BJ4062 DISTRICT PUBLIC PROSECUTER BAJAUR</t>
  </si>
  <si>
    <t>DISTRICT PUBLIC PROSECUTOR</t>
  </si>
  <si>
    <t>SENIOR PUBLIC PROSECUTOR</t>
  </si>
  <si>
    <t>DEPUTY PUBLIC PROSECUTOR</t>
  </si>
  <si>
    <t>ASSISTANT PUBLIC PROSECUTOR</t>
  </si>
  <si>
    <t>SUPERINTENDENT</t>
  </si>
  <si>
    <t>ASSISTANT</t>
  </si>
  <si>
    <t>COMPUTER OPERATOR</t>
  </si>
  <si>
    <t>SENIOR CLERK</t>
  </si>
  <si>
    <t>JUNIOR CLERK</t>
  </si>
  <si>
    <t>CHOWKIDAR</t>
  </si>
  <si>
    <t>NAIB QASID</t>
  </si>
  <si>
    <t>SWEEPER</t>
  </si>
  <si>
    <t>KH4062</t>
  </si>
  <si>
    <t>KH4062 DISTRICT PUBLIC PROSECUTER KHYBER</t>
  </si>
  <si>
    <t>ASSISTANT DIRECTOR</t>
  </si>
  <si>
    <t>KM4062</t>
  </si>
  <si>
    <t>KM4062 DISTRICT PUBLIC PROSECUTER KURRAM</t>
  </si>
  <si>
    <t>MG4061</t>
  </si>
  <si>
    <t>MG4061 DISTRICT PUBLIC PROSECUTER MOHMAND</t>
  </si>
  <si>
    <t>MW4061</t>
  </si>
  <si>
    <t>MW4061 DISTRICT PUBLIC PROSECUTER NORTH WAZIRISTAN</t>
  </si>
  <si>
    <t>OI4061</t>
  </si>
  <si>
    <t>OI4061 DISTRICT PUBLIC PROSECUTER ORAKZAI</t>
  </si>
  <si>
    <t>PR8073</t>
  </si>
  <si>
    <t>FCR TRIBUNAL MERGED AREAS</t>
  </si>
  <si>
    <t>JUNIOR SCALE STENOGRAPHER</t>
  </si>
  <si>
    <t>DRIVER</t>
  </si>
  <si>
    <t>PR8092</t>
  </si>
  <si>
    <t>PR8092 Administration &amp; Coordination (Surplus)</t>
  </si>
  <si>
    <t>APPRENTICE PATWARIE</t>
  </si>
  <si>
    <t>TEMP POSITION FOR 310496</t>
  </si>
  <si>
    <t>TUBEWELL OPERATOR-6</t>
  </si>
  <si>
    <t>TUBEWELL OPERATOR-4</t>
  </si>
  <si>
    <t>TUBEWELL OPERATOR-3</t>
  </si>
  <si>
    <t>PR8093</t>
  </si>
  <si>
    <t>PR8093 Research Cell Law &amp; Order Deptt Peshawar</t>
  </si>
  <si>
    <t>RESEARCH OFFICER</t>
  </si>
  <si>
    <t>COPY WRITER</t>
  </si>
  <si>
    <t>DAFTARI</t>
  </si>
  <si>
    <t>PR8094</t>
  </si>
  <si>
    <t>PR8094 TA Cell &amp; Wireless Cell Law &amp; Order Dept</t>
  </si>
  <si>
    <t>DEPUTY SECRETARY</t>
  </si>
  <si>
    <t>SECTION OFFICER</t>
  </si>
  <si>
    <t>INSPECTOR</t>
  </si>
  <si>
    <t>SENIOR SCALE STENOGRAPHER</t>
  </si>
  <si>
    <t>SUB INSPECTOR</t>
  </si>
  <si>
    <t>ASSISTANT SUB INSPECTOR</t>
  </si>
  <si>
    <t>HEAD CONSTABLE</t>
  </si>
  <si>
    <t>CONSTABLE</t>
  </si>
  <si>
    <t>DAK MESSANGER</t>
  </si>
  <si>
    <t>PR8095</t>
  </si>
  <si>
    <t>PR8095 Law &amp; Order Department Merged Areas</t>
  </si>
  <si>
    <t>PRIVATE SECRETARY</t>
  </si>
  <si>
    <t>DRIVER-7</t>
  </si>
  <si>
    <t>DRIVER-6</t>
  </si>
  <si>
    <t>PR8470</t>
  </si>
  <si>
    <t>PR8470 Home &amp; Triable Affairs (NMAs)</t>
  </si>
  <si>
    <t>SPECIAL SECRETARY</t>
  </si>
  <si>
    <t>ADDITIONAL SECRETARY</t>
  </si>
  <si>
    <t>COORDINATOR</t>
  </si>
  <si>
    <t>SENIOR SCALE STENOGRAPHER-17</t>
  </si>
  <si>
    <t>ASSISTANT ACCOUNTANT</t>
  </si>
  <si>
    <t>GIS ASSISTANT</t>
  </si>
  <si>
    <t>MEDIA MONITORING ASSISTANT</t>
  </si>
  <si>
    <t>PERSONAL ASSISTANT</t>
  </si>
  <si>
    <t>SENIOR SCALE STENOGRAPHER-16</t>
  </si>
  <si>
    <t>SUBEDAR MAJOR</t>
  </si>
  <si>
    <t>TEMP POSITION FOR 202588</t>
  </si>
  <si>
    <t>TEMP POSITION FOR 202600</t>
  </si>
  <si>
    <t>TEMP POSITION FOR 284539</t>
  </si>
  <si>
    <t>HAVALDAR</t>
  </si>
  <si>
    <t>HAWALDAR</t>
  </si>
  <si>
    <t>STORE KEEPER</t>
  </si>
  <si>
    <t>ARMOURER</t>
  </si>
  <si>
    <t>PLUMBER</t>
  </si>
  <si>
    <t>TUBEWELL OPERATOR-7</t>
  </si>
  <si>
    <t>DRIVER-5</t>
  </si>
  <si>
    <t>ELECTRICIAN</t>
  </si>
  <si>
    <t>CHOWKIDAR-4</t>
  </si>
  <si>
    <t>MALI</t>
  </si>
  <si>
    <t>QASID</t>
  </si>
  <si>
    <t>CHOWKIDAR-3</t>
  </si>
  <si>
    <t>COOK</t>
  </si>
  <si>
    <t>WAITER</t>
  </si>
  <si>
    <t>PR8619</t>
  </si>
  <si>
    <t>PR8619 Directorate of Prosecution (NMAs) Peshawar</t>
  </si>
  <si>
    <t>TW4062</t>
  </si>
  <si>
    <t>TW4062 DISTRICT PUBLIC PROSECUTER SOUTH WAZIRISTAN</t>
  </si>
  <si>
    <t>BJ4062 Total</t>
  </si>
  <si>
    <t>KH4062 Total</t>
  </si>
  <si>
    <t>KM4062 Total</t>
  </si>
  <si>
    <t>MG4061 Total</t>
  </si>
  <si>
    <t>MW4061 Total</t>
  </si>
  <si>
    <t>OI4061 Total</t>
  </si>
  <si>
    <t>PR8073 Total</t>
  </si>
  <si>
    <t>PR8092 Total</t>
  </si>
  <si>
    <t>PR8093 Total</t>
  </si>
  <si>
    <t>PR8094 Total</t>
  </si>
  <si>
    <t>PR8095 Total</t>
  </si>
  <si>
    <t>PR8470 Total</t>
  </si>
  <si>
    <t>PR8619 Total</t>
  </si>
  <si>
    <t>TW4062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</si>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</sst>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A1EC-A510-4038-8A31-39B76780431A}">
  <sheetPr>
    <pageSetUpPr fitToPage="1"/>
  </sheetPr>
  <dimension ref="A1:L186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19.140625" bestFit="1" customWidth="1"/>
    <col min="6" max="6" width="13.85546875" bestFit="1" customWidth="1"/>
    <col min="7" max="7" width="54.85546875" bestFit="1" customWidth="1"/>
    <col min="8" max="8" width="31.28515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19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18</v>
      </c>
      <c r="J4" s="4">
        <v>2</v>
      </c>
      <c r="K4" s="4">
        <v>2</v>
      </c>
      <c r="L4" s="4">
        <v>0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17</v>
      </c>
      <c r="J5" s="4">
        <v>4</v>
      </c>
      <c r="K5" s="4">
        <v>1</v>
      </c>
      <c r="L5" s="4">
        <v>3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16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16</v>
      </c>
      <c r="J8" s="4">
        <v>3</v>
      </c>
      <c r="K8" s="4">
        <v>1</v>
      </c>
      <c r="L8" s="4">
        <v>2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14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11</v>
      </c>
      <c r="J10" s="4">
        <v>2</v>
      </c>
      <c r="K10" s="4">
        <v>1</v>
      </c>
      <c r="L10" s="4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3</v>
      </c>
      <c r="J11" s="4">
        <v>2</v>
      </c>
      <c r="K11" s="4">
        <v>2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3</v>
      </c>
      <c r="J12" s="4">
        <v>4</v>
      </c>
      <c r="K12" s="4">
        <v>4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1" x14ac:dyDescent="0.25">
      <c r="A14" s="8"/>
      <c r="B14" s="5"/>
      <c r="C14" s="5"/>
      <c r="D14" s="5"/>
      <c r="E14" s="5"/>
      <c r="F14" s="5" t="s">
        <v>106</v>
      </c>
      <c r="G14" s="5"/>
      <c r="H14" s="5"/>
      <c r="I14" s="5"/>
      <c r="J14" s="5">
        <f>SUBTOTAL(9,J2:J13)</f>
        <v>23</v>
      </c>
      <c r="K14" s="5">
        <f>SUBTOTAL(9,K2:K13)</f>
        <v>16</v>
      </c>
      <c r="L14" s="5">
        <f>SUBTOTAL(9,L2:L13)</f>
        <v>7</v>
      </c>
    </row>
    <row r="15" spans="1:12" ht="24.95" customHeight="1" outlineLevel="2" x14ac:dyDescent="0.25">
      <c r="A15" s="6" t="s">
        <v>12</v>
      </c>
      <c r="B15" s="7">
        <v>61</v>
      </c>
      <c r="C15" s="7" t="s">
        <v>13</v>
      </c>
      <c r="D15" s="7" t="s">
        <v>14</v>
      </c>
      <c r="E15" s="7" t="s">
        <v>15</v>
      </c>
      <c r="F15" s="7" t="s">
        <v>30</v>
      </c>
      <c r="G15" s="7" t="s">
        <v>31</v>
      </c>
      <c r="H15" s="7" t="s">
        <v>18</v>
      </c>
      <c r="I15" s="7">
        <v>19</v>
      </c>
      <c r="J15" s="7">
        <v>1</v>
      </c>
      <c r="K15" s="7">
        <v>1</v>
      </c>
      <c r="L15" s="7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30</v>
      </c>
      <c r="G16" s="4" t="s">
        <v>31</v>
      </c>
      <c r="H16" s="4" t="s">
        <v>19</v>
      </c>
      <c r="I16" s="4">
        <v>19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30</v>
      </c>
      <c r="G17" s="4" t="s">
        <v>31</v>
      </c>
      <c r="H17" s="4" t="s">
        <v>20</v>
      </c>
      <c r="I17" s="4">
        <v>18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30</v>
      </c>
      <c r="G18" s="4" t="s">
        <v>31</v>
      </c>
      <c r="H18" s="4" t="s">
        <v>32</v>
      </c>
      <c r="I18" s="4">
        <v>17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30</v>
      </c>
      <c r="G19" s="4" t="s">
        <v>31</v>
      </c>
      <c r="H19" s="4" t="s">
        <v>21</v>
      </c>
      <c r="I19" s="4">
        <v>17</v>
      </c>
      <c r="J19" s="4">
        <v>7</v>
      </c>
      <c r="K19" s="4">
        <v>3</v>
      </c>
      <c r="L19" s="4">
        <v>4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30</v>
      </c>
      <c r="G20" s="4" t="s">
        <v>31</v>
      </c>
      <c r="H20" s="4" t="s">
        <v>22</v>
      </c>
      <c r="I20" s="4">
        <v>17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30</v>
      </c>
      <c r="G21" s="4" t="s">
        <v>31</v>
      </c>
      <c r="H21" s="4" t="s">
        <v>23</v>
      </c>
      <c r="I21" s="4">
        <v>16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30</v>
      </c>
      <c r="G22" s="4" t="s">
        <v>31</v>
      </c>
      <c r="H22" s="4" t="s">
        <v>24</v>
      </c>
      <c r="I22" s="4">
        <v>16</v>
      </c>
      <c r="J22" s="4">
        <v>3</v>
      </c>
      <c r="K22" s="4">
        <v>2</v>
      </c>
      <c r="L22" s="4">
        <v>1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30</v>
      </c>
      <c r="G23" s="4" t="s">
        <v>31</v>
      </c>
      <c r="H23" s="4" t="s">
        <v>25</v>
      </c>
      <c r="I23" s="4">
        <v>14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30</v>
      </c>
      <c r="G24" s="4" t="s">
        <v>31</v>
      </c>
      <c r="H24" s="4" t="s">
        <v>26</v>
      </c>
      <c r="I24" s="4">
        <v>11</v>
      </c>
      <c r="J24" s="4">
        <v>2</v>
      </c>
      <c r="K24" s="4">
        <v>2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30</v>
      </c>
      <c r="G25" s="4" t="s">
        <v>31</v>
      </c>
      <c r="H25" s="4" t="s">
        <v>27</v>
      </c>
      <c r="I25" s="4">
        <v>3</v>
      </c>
      <c r="J25" s="4">
        <v>2</v>
      </c>
      <c r="K25" s="4">
        <v>2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30</v>
      </c>
      <c r="G26" s="4" t="s">
        <v>31</v>
      </c>
      <c r="H26" s="4" t="s">
        <v>28</v>
      </c>
      <c r="I26" s="4">
        <v>3</v>
      </c>
      <c r="J26" s="4">
        <v>4</v>
      </c>
      <c r="K26" s="4">
        <v>4</v>
      </c>
      <c r="L26" s="4">
        <v>0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30</v>
      </c>
      <c r="G27" s="4" t="s">
        <v>31</v>
      </c>
      <c r="H27" s="4" t="s">
        <v>29</v>
      </c>
      <c r="I27" s="4">
        <v>3</v>
      </c>
      <c r="J27" s="4">
        <v>1</v>
      </c>
      <c r="K27" s="4">
        <v>1</v>
      </c>
      <c r="L27" s="4">
        <v>0</v>
      </c>
    </row>
    <row r="28" spans="1:12" ht="24.95" customHeight="1" outlineLevel="1" x14ac:dyDescent="0.25">
      <c r="A28" s="8"/>
      <c r="B28" s="5"/>
      <c r="C28" s="5"/>
      <c r="D28" s="5"/>
      <c r="E28" s="5"/>
      <c r="F28" s="5" t="s">
        <v>107</v>
      </c>
      <c r="G28" s="5"/>
      <c r="H28" s="5"/>
      <c r="I28" s="5"/>
      <c r="J28" s="5">
        <f>SUBTOTAL(9,J15:J27)</f>
        <v>26</v>
      </c>
      <c r="K28" s="5">
        <f>SUBTOTAL(9,K15:K27)</f>
        <v>21</v>
      </c>
      <c r="L28" s="5">
        <f>SUBTOTAL(9,L15:L27)</f>
        <v>5</v>
      </c>
    </row>
    <row r="29" spans="1:12" ht="24.95" customHeight="1" outlineLevel="2" x14ac:dyDescent="0.25">
      <c r="A29" s="6" t="s">
        <v>12</v>
      </c>
      <c r="B29" s="7">
        <v>61</v>
      </c>
      <c r="C29" s="7" t="s">
        <v>13</v>
      </c>
      <c r="D29" s="7" t="s">
        <v>14</v>
      </c>
      <c r="E29" s="7" t="s">
        <v>15</v>
      </c>
      <c r="F29" s="7" t="s">
        <v>33</v>
      </c>
      <c r="G29" s="7" t="s">
        <v>34</v>
      </c>
      <c r="H29" s="7" t="s">
        <v>18</v>
      </c>
      <c r="I29" s="7">
        <v>19</v>
      </c>
      <c r="J29" s="7">
        <v>1</v>
      </c>
      <c r="K29" s="7">
        <v>0</v>
      </c>
      <c r="L29" s="7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33</v>
      </c>
      <c r="G30" s="4" t="s">
        <v>34</v>
      </c>
      <c r="H30" s="4" t="s">
        <v>19</v>
      </c>
      <c r="I30" s="4">
        <v>19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33</v>
      </c>
      <c r="G31" s="4" t="s">
        <v>34</v>
      </c>
      <c r="H31" s="4" t="s">
        <v>20</v>
      </c>
      <c r="I31" s="4">
        <v>18</v>
      </c>
      <c r="J31" s="4">
        <v>2</v>
      </c>
      <c r="K31" s="4">
        <v>1</v>
      </c>
      <c r="L31" s="4">
        <v>1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33</v>
      </c>
      <c r="G32" s="4" t="s">
        <v>34</v>
      </c>
      <c r="H32" s="4" t="s">
        <v>21</v>
      </c>
      <c r="I32" s="4">
        <v>17</v>
      </c>
      <c r="J32" s="4">
        <v>4</v>
      </c>
      <c r="K32" s="4">
        <v>0</v>
      </c>
      <c r="L32" s="4">
        <v>4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33</v>
      </c>
      <c r="G33" s="4" t="s">
        <v>34</v>
      </c>
      <c r="H33" s="4" t="s">
        <v>22</v>
      </c>
      <c r="I33" s="4">
        <v>17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33</v>
      </c>
      <c r="G34" s="4" t="s">
        <v>34</v>
      </c>
      <c r="H34" s="4" t="s">
        <v>23</v>
      </c>
      <c r="I34" s="4">
        <v>16</v>
      </c>
      <c r="J34" s="4">
        <v>1</v>
      </c>
      <c r="K34" s="4">
        <v>0</v>
      </c>
      <c r="L34" s="4">
        <v>1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33</v>
      </c>
      <c r="G35" s="4" t="s">
        <v>34</v>
      </c>
      <c r="H35" s="4" t="s">
        <v>24</v>
      </c>
      <c r="I35" s="4">
        <v>16</v>
      </c>
      <c r="J35" s="4">
        <v>3</v>
      </c>
      <c r="K35" s="4">
        <v>1</v>
      </c>
      <c r="L35" s="4">
        <v>2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33</v>
      </c>
      <c r="G36" s="4" t="s">
        <v>34</v>
      </c>
      <c r="H36" s="4" t="s">
        <v>25</v>
      </c>
      <c r="I36" s="4">
        <v>14</v>
      </c>
      <c r="J36" s="4">
        <v>1</v>
      </c>
      <c r="K36" s="4">
        <v>0</v>
      </c>
      <c r="L36" s="4">
        <v>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33</v>
      </c>
      <c r="G37" s="4" t="s">
        <v>34</v>
      </c>
      <c r="H37" s="4" t="s">
        <v>26</v>
      </c>
      <c r="I37" s="4">
        <v>11</v>
      </c>
      <c r="J37" s="4">
        <v>2</v>
      </c>
      <c r="K37" s="4">
        <v>1</v>
      </c>
      <c r="L37" s="4">
        <v>1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33</v>
      </c>
      <c r="G38" s="4" t="s">
        <v>34</v>
      </c>
      <c r="H38" s="4" t="s">
        <v>27</v>
      </c>
      <c r="I38" s="4">
        <v>3</v>
      </c>
      <c r="J38" s="4">
        <v>2</v>
      </c>
      <c r="K38" s="4">
        <v>2</v>
      </c>
      <c r="L38" s="4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33</v>
      </c>
      <c r="G39" s="4" t="s">
        <v>34</v>
      </c>
      <c r="H39" s="4" t="s">
        <v>28</v>
      </c>
      <c r="I39" s="4">
        <v>3</v>
      </c>
      <c r="J39" s="4">
        <v>4</v>
      </c>
      <c r="K39" s="4">
        <v>4</v>
      </c>
      <c r="L39" s="4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33</v>
      </c>
      <c r="G40" s="4" t="s">
        <v>34</v>
      </c>
      <c r="H40" s="4" t="s">
        <v>29</v>
      </c>
      <c r="I40" s="4">
        <v>3</v>
      </c>
      <c r="J40" s="4">
        <v>1</v>
      </c>
      <c r="K40" s="4">
        <v>1</v>
      </c>
      <c r="L40" s="4">
        <v>0</v>
      </c>
    </row>
    <row r="41" spans="1:12" ht="24.95" customHeight="1" outlineLevel="1" x14ac:dyDescent="0.25">
      <c r="A41" s="8"/>
      <c r="B41" s="5"/>
      <c r="C41" s="5"/>
      <c r="D41" s="5"/>
      <c r="E41" s="5"/>
      <c r="F41" s="5" t="s">
        <v>108</v>
      </c>
      <c r="G41" s="5"/>
      <c r="H41" s="5"/>
      <c r="I41" s="5"/>
      <c r="J41" s="5">
        <f>SUBTOTAL(9,J29:J40)</f>
        <v>23</v>
      </c>
      <c r="K41" s="5">
        <f>SUBTOTAL(9,K29:K40)</f>
        <v>11</v>
      </c>
      <c r="L41" s="5">
        <f>SUBTOTAL(9,L29:L40)</f>
        <v>12</v>
      </c>
    </row>
    <row r="42" spans="1:12" ht="24.95" customHeight="1" outlineLevel="2" x14ac:dyDescent="0.25">
      <c r="A42" s="6" t="s">
        <v>12</v>
      </c>
      <c r="B42" s="7">
        <v>61</v>
      </c>
      <c r="C42" s="7" t="s">
        <v>13</v>
      </c>
      <c r="D42" s="7" t="s">
        <v>14</v>
      </c>
      <c r="E42" s="7" t="s">
        <v>15</v>
      </c>
      <c r="F42" s="7" t="s">
        <v>35</v>
      </c>
      <c r="G42" s="7" t="s">
        <v>36</v>
      </c>
      <c r="H42" s="7" t="s">
        <v>18</v>
      </c>
      <c r="I42" s="7">
        <v>19</v>
      </c>
      <c r="J42" s="7">
        <v>1</v>
      </c>
      <c r="K42" s="7">
        <v>1</v>
      </c>
      <c r="L42" s="7">
        <v>0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35</v>
      </c>
      <c r="G43" s="4" t="s">
        <v>36</v>
      </c>
      <c r="H43" s="4" t="s">
        <v>19</v>
      </c>
      <c r="I43" s="4">
        <v>19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35</v>
      </c>
      <c r="G44" s="4" t="s">
        <v>36</v>
      </c>
      <c r="H44" s="4" t="s">
        <v>20</v>
      </c>
      <c r="I44" s="4">
        <v>18</v>
      </c>
      <c r="J44" s="4">
        <v>2</v>
      </c>
      <c r="K44" s="4">
        <v>2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35</v>
      </c>
      <c r="G45" s="4" t="s">
        <v>36</v>
      </c>
      <c r="H45" s="4" t="s">
        <v>21</v>
      </c>
      <c r="I45" s="4">
        <v>17</v>
      </c>
      <c r="J45" s="4">
        <v>4</v>
      </c>
      <c r="K45" s="4">
        <v>4</v>
      </c>
      <c r="L45" s="4">
        <v>0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35</v>
      </c>
      <c r="G46" s="4" t="s">
        <v>36</v>
      </c>
      <c r="H46" s="4" t="s">
        <v>22</v>
      </c>
      <c r="I46" s="4">
        <v>17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35</v>
      </c>
      <c r="G47" s="4" t="s">
        <v>36</v>
      </c>
      <c r="H47" s="4" t="s">
        <v>23</v>
      </c>
      <c r="I47" s="4">
        <v>16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35</v>
      </c>
      <c r="G48" s="4" t="s">
        <v>36</v>
      </c>
      <c r="H48" s="4" t="s">
        <v>24</v>
      </c>
      <c r="I48" s="4">
        <v>16</v>
      </c>
      <c r="J48" s="4">
        <v>3</v>
      </c>
      <c r="K48" s="4">
        <v>1</v>
      </c>
      <c r="L48" s="4">
        <v>2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35</v>
      </c>
      <c r="G49" s="4" t="s">
        <v>36</v>
      </c>
      <c r="H49" s="4" t="s">
        <v>25</v>
      </c>
      <c r="I49" s="4">
        <v>14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35</v>
      </c>
      <c r="G50" s="4" t="s">
        <v>36</v>
      </c>
      <c r="H50" s="4" t="s">
        <v>26</v>
      </c>
      <c r="I50" s="4">
        <v>11</v>
      </c>
      <c r="J50" s="4">
        <v>2</v>
      </c>
      <c r="K50" s="4">
        <v>0</v>
      </c>
      <c r="L50" s="4">
        <v>2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35</v>
      </c>
      <c r="G51" s="4" t="s">
        <v>36</v>
      </c>
      <c r="H51" s="4" t="s">
        <v>27</v>
      </c>
      <c r="I51" s="4">
        <v>3</v>
      </c>
      <c r="J51" s="4">
        <v>2</v>
      </c>
      <c r="K51" s="4">
        <v>0</v>
      </c>
      <c r="L51" s="4">
        <v>2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35</v>
      </c>
      <c r="G52" s="4" t="s">
        <v>36</v>
      </c>
      <c r="H52" s="4" t="s">
        <v>28</v>
      </c>
      <c r="I52" s="4">
        <v>3</v>
      </c>
      <c r="J52" s="4">
        <v>4</v>
      </c>
      <c r="K52" s="4">
        <v>4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35</v>
      </c>
      <c r="G53" s="4" t="s">
        <v>36</v>
      </c>
      <c r="H53" s="4" t="s">
        <v>29</v>
      </c>
      <c r="I53" s="4">
        <v>3</v>
      </c>
      <c r="J53" s="4">
        <v>1</v>
      </c>
      <c r="K53" s="4">
        <v>1</v>
      </c>
      <c r="L53" s="4">
        <v>0</v>
      </c>
    </row>
    <row r="54" spans="1:12" ht="24.95" customHeight="1" outlineLevel="1" x14ac:dyDescent="0.25">
      <c r="A54" s="8"/>
      <c r="B54" s="5"/>
      <c r="C54" s="5"/>
      <c r="D54" s="5"/>
      <c r="E54" s="5"/>
      <c r="F54" s="5" t="s">
        <v>109</v>
      </c>
      <c r="G54" s="5"/>
      <c r="H54" s="5"/>
      <c r="I54" s="5"/>
      <c r="J54" s="5">
        <f>SUBTOTAL(9,J42:J53)</f>
        <v>23</v>
      </c>
      <c r="K54" s="5">
        <f>SUBTOTAL(9,K42:K53)</f>
        <v>17</v>
      </c>
      <c r="L54" s="5">
        <f>SUBTOTAL(9,L42:L53)</f>
        <v>6</v>
      </c>
    </row>
    <row r="55" spans="1:12" ht="24.95" customHeight="1" outlineLevel="2" x14ac:dyDescent="0.25">
      <c r="A55" s="6" t="s">
        <v>12</v>
      </c>
      <c r="B55" s="7">
        <v>61</v>
      </c>
      <c r="C55" s="7" t="s">
        <v>13</v>
      </c>
      <c r="D55" s="7" t="s">
        <v>14</v>
      </c>
      <c r="E55" s="7" t="s">
        <v>15</v>
      </c>
      <c r="F55" s="7" t="s">
        <v>37</v>
      </c>
      <c r="G55" s="7" t="s">
        <v>38</v>
      </c>
      <c r="H55" s="7" t="s">
        <v>18</v>
      </c>
      <c r="I55" s="7">
        <v>19</v>
      </c>
      <c r="J55" s="7">
        <v>1</v>
      </c>
      <c r="K55" s="7">
        <v>1</v>
      </c>
      <c r="L55" s="7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37</v>
      </c>
      <c r="G56" s="4" t="s">
        <v>38</v>
      </c>
      <c r="H56" s="4" t="s">
        <v>19</v>
      </c>
      <c r="I56" s="4">
        <v>19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37</v>
      </c>
      <c r="G57" s="4" t="s">
        <v>38</v>
      </c>
      <c r="H57" s="4" t="s">
        <v>20</v>
      </c>
      <c r="I57" s="4">
        <v>18</v>
      </c>
      <c r="J57" s="4">
        <v>2</v>
      </c>
      <c r="K57" s="4">
        <v>1</v>
      </c>
      <c r="L57" s="4">
        <v>1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37</v>
      </c>
      <c r="G58" s="4" t="s">
        <v>38</v>
      </c>
      <c r="H58" s="4" t="s">
        <v>21</v>
      </c>
      <c r="I58" s="4">
        <v>17</v>
      </c>
      <c r="J58" s="4">
        <v>4</v>
      </c>
      <c r="K58" s="4">
        <v>1</v>
      </c>
      <c r="L58" s="4">
        <v>3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37</v>
      </c>
      <c r="G59" s="4" t="s">
        <v>38</v>
      </c>
      <c r="H59" s="4" t="s">
        <v>22</v>
      </c>
      <c r="I59" s="4">
        <v>17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37</v>
      </c>
      <c r="G60" s="4" t="s">
        <v>38</v>
      </c>
      <c r="H60" s="4" t="s">
        <v>23</v>
      </c>
      <c r="I60" s="4">
        <v>16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37</v>
      </c>
      <c r="G61" s="4" t="s">
        <v>38</v>
      </c>
      <c r="H61" s="4" t="s">
        <v>24</v>
      </c>
      <c r="I61" s="4">
        <v>16</v>
      </c>
      <c r="J61" s="4">
        <v>3</v>
      </c>
      <c r="K61" s="4">
        <v>2</v>
      </c>
      <c r="L61" s="4">
        <v>1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37</v>
      </c>
      <c r="G62" s="4" t="s">
        <v>38</v>
      </c>
      <c r="H62" s="4" t="s">
        <v>25</v>
      </c>
      <c r="I62" s="4">
        <v>14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37</v>
      </c>
      <c r="G63" s="4" t="s">
        <v>38</v>
      </c>
      <c r="H63" s="4" t="s">
        <v>26</v>
      </c>
      <c r="I63" s="4">
        <v>11</v>
      </c>
      <c r="J63" s="4">
        <v>2</v>
      </c>
      <c r="K63" s="4">
        <v>2</v>
      </c>
      <c r="L63" s="4">
        <v>0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37</v>
      </c>
      <c r="G64" s="4" t="s">
        <v>38</v>
      </c>
      <c r="H64" s="4" t="s">
        <v>27</v>
      </c>
      <c r="I64" s="4">
        <v>3</v>
      </c>
      <c r="J64" s="4">
        <v>2</v>
      </c>
      <c r="K64" s="4">
        <v>2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37</v>
      </c>
      <c r="G65" s="4" t="s">
        <v>38</v>
      </c>
      <c r="H65" s="4" t="s">
        <v>28</v>
      </c>
      <c r="I65" s="4">
        <v>3</v>
      </c>
      <c r="J65" s="4">
        <v>4</v>
      </c>
      <c r="K65" s="4">
        <v>3</v>
      </c>
      <c r="L65" s="4">
        <v>1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37</v>
      </c>
      <c r="G66" s="4" t="s">
        <v>38</v>
      </c>
      <c r="H66" s="4" t="s">
        <v>29</v>
      </c>
      <c r="I66" s="4">
        <v>3</v>
      </c>
      <c r="J66" s="4">
        <v>1</v>
      </c>
      <c r="K66" s="4">
        <v>0</v>
      </c>
      <c r="L66" s="4">
        <v>1</v>
      </c>
    </row>
    <row r="67" spans="1:12" ht="24.95" customHeight="1" outlineLevel="1" x14ac:dyDescent="0.25">
      <c r="A67" s="8"/>
      <c r="B67" s="5"/>
      <c r="C67" s="5"/>
      <c r="D67" s="5"/>
      <c r="E67" s="5"/>
      <c r="F67" s="5" t="s">
        <v>110</v>
      </c>
      <c r="G67" s="5"/>
      <c r="H67" s="5"/>
      <c r="I67" s="5"/>
      <c r="J67" s="5">
        <f>SUBTOTAL(9,J55:J66)</f>
        <v>23</v>
      </c>
      <c r="K67" s="5">
        <f>SUBTOTAL(9,K55:K66)</f>
        <v>14</v>
      </c>
      <c r="L67" s="5">
        <f>SUBTOTAL(9,L55:L66)</f>
        <v>9</v>
      </c>
    </row>
    <row r="68" spans="1:12" ht="24.95" customHeight="1" outlineLevel="2" x14ac:dyDescent="0.25">
      <c r="A68" s="6" t="s">
        <v>12</v>
      </c>
      <c r="B68" s="7">
        <v>61</v>
      </c>
      <c r="C68" s="7" t="s">
        <v>13</v>
      </c>
      <c r="D68" s="7" t="s">
        <v>14</v>
      </c>
      <c r="E68" s="7" t="s">
        <v>15</v>
      </c>
      <c r="F68" s="7" t="s">
        <v>39</v>
      </c>
      <c r="G68" s="7" t="s">
        <v>40</v>
      </c>
      <c r="H68" s="7" t="s">
        <v>18</v>
      </c>
      <c r="I68" s="7">
        <v>19</v>
      </c>
      <c r="J68" s="7">
        <v>1</v>
      </c>
      <c r="K68" s="7">
        <v>0</v>
      </c>
      <c r="L68" s="7">
        <v>1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39</v>
      </c>
      <c r="G69" s="4" t="s">
        <v>40</v>
      </c>
      <c r="H69" s="4" t="s">
        <v>19</v>
      </c>
      <c r="I69" s="4">
        <v>19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39</v>
      </c>
      <c r="G70" s="4" t="s">
        <v>40</v>
      </c>
      <c r="H70" s="4" t="s">
        <v>20</v>
      </c>
      <c r="I70" s="4">
        <v>18</v>
      </c>
      <c r="J70" s="4">
        <v>2</v>
      </c>
      <c r="K70" s="4">
        <v>1</v>
      </c>
      <c r="L70" s="4">
        <v>1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39</v>
      </c>
      <c r="G71" s="4" t="s">
        <v>40</v>
      </c>
      <c r="H71" s="4" t="s">
        <v>21</v>
      </c>
      <c r="I71" s="4">
        <v>17</v>
      </c>
      <c r="J71" s="4">
        <v>4</v>
      </c>
      <c r="K71" s="4">
        <v>2</v>
      </c>
      <c r="L71" s="4">
        <v>2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39</v>
      </c>
      <c r="G72" s="4" t="s">
        <v>40</v>
      </c>
      <c r="H72" s="4" t="s">
        <v>22</v>
      </c>
      <c r="I72" s="4">
        <v>17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39</v>
      </c>
      <c r="G73" s="4" t="s">
        <v>40</v>
      </c>
      <c r="H73" s="4" t="s">
        <v>23</v>
      </c>
      <c r="I73" s="4">
        <v>16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39</v>
      </c>
      <c r="G74" s="4" t="s">
        <v>40</v>
      </c>
      <c r="H74" s="4" t="s">
        <v>24</v>
      </c>
      <c r="I74" s="4">
        <v>16</v>
      </c>
      <c r="J74" s="4">
        <v>3</v>
      </c>
      <c r="K74" s="4">
        <v>1</v>
      </c>
      <c r="L74" s="4">
        <v>2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39</v>
      </c>
      <c r="G75" s="4" t="s">
        <v>40</v>
      </c>
      <c r="H75" s="4" t="s">
        <v>25</v>
      </c>
      <c r="I75" s="4">
        <v>14</v>
      </c>
      <c r="J75" s="4">
        <v>1</v>
      </c>
      <c r="K75" s="4">
        <v>0</v>
      </c>
      <c r="L75" s="4">
        <v>1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39</v>
      </c>
      <c r="G76" s="4" t="s">
        <v>40</v>
      </c>
      <c r="H76" s="4" t="s">
        <v>26</v>
      </c>
      <c r="I76" s="4">
        <v>11</v>
      </c>
      <c r="J76" s="4">
        <v>2</v>
      </c>
      <c r="K76" s="4">
        <v>1</v>
      </c>
      <c r="L76" s="4">
        <v>1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39</v>
      </c>
      <c r="G77" s="4" t="s">
        <v>40</v>
      </c>
      <c r="H77" s="4" t="s">
        <v>27</v>
      </c>
      <c r="I77" s="4">
        <v>3</v>
      </c>
      <c r="J77" s="4">
        <v>2</v>
      </c>
      <c r="K77" s="4">
        <v>2</v>
      </c>
      <c r="L77" s="4">
        <v>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39</v>
      </c>
      <c r="G78" s="4" t="s">
        <v>40</v>
      </c>
      <c r="H78" s="4" t="s">
        <v>28</v>
      </c>
      <c r="I78" s="4">
        <v>3</v>
      </c>
      <c r="J78" s="4">
        <v>4</v>
      </c>
      <c r="K78" s="4">
        <v>3</v>
      </c>
      <c r="L78" s="4">
        <v>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39</v>
      </c>
      <c r="G79" s="4" t="s">
        <v>40</v>
      </c>
      <c r="H79" s="4" t="s">
        <v>29</v>
      </c>
      <c r="I79" s="4">
        <v>3</v>
      </c>
      <c r="J79" s="4">
        <v>1</v>
      </c>
      <c r="K79" s="4">
        <v>1</v>
      </c>
      <c r="L79" s="4">
        <v>0</v>
      </c>
    </row>
    <row r="80" spans="1:12" ht="24.95" customHeight="1" outlineLevel="1" x14ac:dyDescent="0.25">
      <c r="A80" s="8"/>
      <c r="B80" s="5"/>
      <c r="C80" s="5"/>
      <c r="D80" s="5"/>
      <c r="E80" s="5"/>
      <c r="F80" s="5" t="s">
        <v>111</v>
      </c>
      <c r="G80" s="5"/>
      <c r="H80" s="5"/>
      <c r="I80" s="5"/>
      <c r="J80" s="5">
        <f>SUBTOTAL(9,J68:J79)</f>
        <v>23</v>
      </c>
      <c r="K80" s="5">
        <f>SUBTOTAL(9,K68:K79)</f>
        <v>12</v>
      </c>
      <c r="L80" s="5">
        <f>SUBTOTAL(9,L68:L79)</f>
        <v>11</v>
      </c>
    </row>
    <row r="81" spans="1:12" ht="24.95" customHeight="1" outlineLevel="2" x14ac:dyDescent="0.25">
      <c r="A81" s="6" t="s">
        <v>12</v>
      </c>
      <c r="B81" s="7">
        <v>61</v>
      </c>
      <c r="C81" s="7" t="s">
        <v>13</v>
      </c>
      <c r="D81" s="7" t="s">
        <v>14</v>
      </c>
      <c r="E81" s="7" t="s">
        <v>15</v>
      </c>
      <c r="F81" s="7" t="s">
        <v>41</v>
      </c>
      <c r="G81" s="7" t="s">
        <v>42</v>
      </c>
      <c r="H81" s="7" t="s">
        <v>23</v>
      </c>
      <c r="I81" s="7">
        <v>16</v>
      </c>
      <c r="J81" s="7">
        <v>0</v>
      </c>
      <c r="K81" s="7">
        <v>3</v>
      </c>
      <c r="L81" s="7">
        <v>-3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41</v>
      </c>
      <c r="G82" s="4" t="s">
        <v>42</v>
      </c>
      <c r="H82" s="4" t="s">
        <v>43</v>
      </c>
      <c r="I82" s="4">
        <v>16</v>
      </c>
      <c r="J82" s="4">
        <v>0</v>
      </c>
      <c r="K82" s="4">
        <v>1</v>
      </c>
      <c r="L82" s="4">
        <v>-1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41</v>
      </c>
      <c r="G83" s="4" t="s">
        <v>42</v>
      </c>
      <c r="H83" s="4" t="s">
        <v>26</v>
      </c>
      <c r="I83" s="4">
        <v>11</v>
      </c>
      <c r="J83" s="4">
        <v>0</v>
      </c>
      <c r="K83" s="4">
        <v>3</v>
      </c>
      <c r="L83" s="4">
        <v>-3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41</v>
      </c>
      <c r="G84" s="4" t="s">
        <v>42</v>
      </c>
      <c r="H84" s="4" t="s">
        <v>44</v>
      </c>
      <c r="I84" s="4">
        <v>6</v>
      </c>
      <c r="J84" s="4">
        <v>0</v>
      </c>
      <c r="K84" s="4">
        <v>4</v>
      </c>
      <c r="L84" s="4">
        <v>-4</v>
      </c>
    </row>
    <row r="85" spans="1:12" ht="24.95" customHeight="1" outlineLevel="1" x14ac:dyDescent="0.25">
      <c r="A85" s="8"/>
      <c r="B85" s="5"/>
      <c r="C85" s="5"/>
      <c r="D85" s="5"/>
      <c r="E85" s="5"/>
      <c r="F85" s="5" t="s">
        <v>112</v>
      </c>
      <c r="G85" s="5"/>
      <c r="H85" s="5"/>
      <c r="I85" s="5"/>
      <c r="J85" s="5">
        <f>SUBTOTAL(9,J81:J84)</f>
        <v>0</v>
      </c>
      <c r="K85" s="5">
        <f>SUBTOTAL(9,K81:K84)</f>
        <v>11</v>
      </c>
      <c r="L85" s="5">
        <f>SUBTOTAL(9,L81:L84)</f>
        <v>-11</v>
      </c>
    </row>
    <row r="86" spans="1:12" ht="24.95" customHeight="1" outlineLevel="2" x14ac:dyDescent="0.25">
      <c r="A86" s="6" t="s">
        <v>12</v>
      </c>
      <c r="B86" s="7">
        <v>61</v>
      </c>
      <c r="C86" s="7" t="s">
        <v>13</v>
      </c>
      <c r="D86" s="7" t="s">
        <v>14</v>
      </c>
      <c r="E86" s="7" t="s">
        <v>15</v>
      </c>
      <c r="F86" s="7" t="s">
        <v>45</v>
      </c>
      <c r="G86" s="7" t="s">
        <v>46</v>
      </c>
      <c r="H86" s="7" t="s">
        <v>47</v>
      </c>
      <c r="I86" s="7">
        <v>11</v>
      </c>
      <c r="J86" s="7">
        <v>1</v>
      </c>
      <c r="K86" s="7">
        <v>0</v>
      </c>
      <c r="L86" s="7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45</v>
      </c>
      <c r="G87" s="4" t="s">
        <v>46</v>
      </c>
      <c r="H87" s="4" t="s">
        <v>48</v>
      </c>
      <c r="I87" s="4">
        <v>6</v>
      </c>
      <c r="J87" s="4">
        <v>0</v>
      </c>
      <c r="K87" s="4">
        <v>1</v>
      </c>
      <c r="L87" s="4">
        <v>-1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45</v>
      </c>
      <c r="G88" s="4" t="s">
        <v>46</v>
      </c>
      <c r="H88" s="4" t="s">
        <v>49</v>
      </c>
      <c r="I88" s="4">
        <v>6</v>
      </c>
      <c r="J88" s="4">
        <v>29</v>
      </c>
      <c r="K88" s="4">
        <v>16</v>
      </c>
      <c r="L88" s="4">
        <v>13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45</v>
      </c>
      <c r="G89" s="4" t="s">
        <v>46</v>
      </c>
      <c r="H89" s="4" t="s">
        <v>50</v>
      </c>
      <c r="I89" s="4">
        <v>4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45</v>
      </c>
      <c r="G90" s="4" t="s">
        <v>46</v>
      </c>
      <c r="H90" s="4" t="s">
        <v>27</v>
      </c>
      <c r="I90" s="4">
        <v>3</v>
      </c>
      <c r="J90" s="4">
        <v>31</v>
      </c>
      <c r="K90" s="4">
        <v>13</v>
      </c>
      <c r="L90" s="4">
        <v>18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45</v>
      </c>
      <c r="G91" s="4" t="s">
        <v>46</v>
      </c>
      <c r="H91" s="4" t="s">
        <v>51</v>
      </c>
      <c r="I91" s="4">
        <v>3</v>
      </c>
      <c r="J91" s="4">
        <v>4</v>
      </c>
      <c r="K91" s="4">
        <v>4</v>
      </c>
      <c r="L91" s="4">
        <v>0</v>
      </c>
    </row>
    <row r="92" spans="1:12" ht="24.95" customHeight="1" outlineLevel="1" x14ac:dyDescent="0.25">
      <c r="A92" s="8"/>
      <c r="B92" s="5"/>
      <c r="C92" s="5"/>
      <c r="D92" s="5"/>
      <c r="E92" s="5"/>
      <c r="F92" s="5" t="s">
        <v>113</v>
      </c>
      <c r="G92" s="5"/>
      <c r="H92" s="5"/>
      <c r="I92" s="5"/>
      <c r="J92" s="5">
        <f>SUBTOTAL(9,J86:J91)</f>
        <v>66</v>
      </c>
      <c r="K92" s="5">
        <f>SUBTOTAL(9,K86:K91)</f>
        <v>35</v>
      </c>
      <c r="L92" s="5">
        <f>SUBTOTAL(9,L86:L91)</f>
        <v>31</v>
      </c>
    </row>
    <row r="93" spans="1:12" ht="24.95" customHeight="1" outlineLevel="2" x14ac:dyDescent="0.25">
      <c r="A93" s="6" t="s">
        <v>12</v>
      </c>
      <c r="B93" s="7">
        <v>61</v>
      </c>
      <c r="C93" s="7" t="s">
        <v>13</v>
      </c>
      <c r="D93" s="7" t="s">
        <v>14</v>
      </c>
      <c r="E93" s="7" t="s">
        <v>15</v>
      </c>
      <c r="F93" s="7" t="s">
        <v>52</v>
      </c>
      <c r="G93" s="7" t="s">
        <v>53</v>
      </c>
      <c r="H93" s="7" t="s">
        <v>54</v>
      </c>
      <c r="I93" s="7">
        <v>17</v>
      </c>
      <c r="J93" s="7">
        <v>2</v>
      </c>
      <c r="K93" s="7">
        <v>1</v>
      </c>
      <c r="L93" s="7">
        <v>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52</v>
      </c>
      <c r="G94" s="4" t="s">
        <v>53</v>
      </c>
      <c r="H94" s="4" t="s">
        <v>43</v>
      </c>
      <c r="I94" s="4">
        <v>14</v>
      </c>
      <c r="J94" s="4">
        <v>2</v>
      </c>
      <c r="K94" s="4">
        <v>1</v>
      </c>
      <c r="L94" s="4">
        <v>1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52</v>
      </c>
      <c r="G95" s="4" t="s">
        <v>53</v>
      </c>
      <c r="H95" s="4" t="s">
        <v>25</v>
      </c>
      <c r="I95" s="4">
        <v>14</v>
      </c>
      <c r="J95" s="4">
        <v>2</v>
      </c>
      <c r="K95" s="4">
        <v>1</v>
      </c>
      <c r="L95" s="4">
        <v>1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52</v>
      </c>
      <c r="G96" s="4" t="s">
        <v>53</v>
      </c>
      <c r="H96" s="4" t="s">
        <v>55</v>
      </c>
      <c r="I96" s="4">
        <v>7</v>
      </c>
      <c r="J96" s="4">
        <v>1</v>
      </c>
      <c r="K96" s="4">
        <v>0</v>
      </c>
      <c r="L96" s="4">
        <v>1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52</v>
      </c>
      <c r="G97" s="4" t="s">
        <v>53</v>
      </c>
      <c r="H97" s="4" t="s">
        <v>56</v>
      </c>
      <c r="I97" s="4">
        <v>4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52</v>
      </c>
      <c r="G98" s="4" t="s">
        <v>53</v>
      </c>
      <c r="H98" s="4" t="s">
        <v>27</v>
      </c>
      <c r="I98" s="4">
        <v>3</v>
      </c>
      <c r="J98" s="4">
        <v>1</v>
      </c>
      <c r="K98" s="4">
        <v>0</v>
      </c>
      <c r="L98" s="4">
        <v>1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52</v>
      </c>
      <c r="G99" s="4" t="s">
        <v>53</v>
      </c>
      <c r="H99" s="4" t="s">
        <v>28</v>
      </c>
      <c r="I99" s="4">
        <v>3</v>
      </c>
      <c r="J99" s="4">
        <v>3</v>
      </c>
      <c r="K99" s="4">
        <v>3</v>
      </c>
      <c r="L99" s="4">
        <v>0</v>
      </c>
    </row>
    <row r="100" spans="1:12" ht="24.95" customHeight="1" outlineLevel="1" x14ac:dyDescent="0.25">
      <c r="A100" s="8"/>
      <c r="B100" s="5"/>
      <c r="C100" s="5"/>
      <c r="D100" s="5"/>
      <c r="E100" s="5"/>
      <c r="F100" s="5" t="s">
        <v>114</v>
      </c>
      <c r="G100" s="5"/>
      <c r="H100" s="5"/>
      <c r="I100" s="5"/>
      <c r="J100" s="5">
        <f>SUBTOTAL(9,J93:J99)</f>
        <v>12</v>
      </c>
      <c r="K100" s="5">
        <f>SUBTOTAL(9,K93:K99)</f>
        <v>7</v>
      </c>
      <c r="L100" s="5">
        <f>SUBTOTAL(9,L93:L99)</f>
        <v>5</v>
      </c>
    </row>
    <row r="101" spans="1:12" ht="24.95" customHeight="1" outlineLevel="2" x14ac:dyDescent="0.25">
      <c r="A101" s="6" t="s">
        <v>12</v>
      </c>
      <c r="B101" s="7">
        <v>61</v>
      </c>
      <c r="C101" s="7" t="s">
        <v>13</v>
      </c>
      <c r="D101" s="7" t="s">
        <v>14</v>
      </c>
      <c r="E101" s="7" t="s">
        <v>15</v>
      </c>
      <c r="F101" s="7" t="s">
        <v>57</v>
      </c>
      <c r="G101" s="7" t="s">
        <v>58</v>
      </c>
      <c r="H101" s="7" t="s">
        <v>59</v>
      </c>
      <c r="I101" s="7">
        <v>18</v>
      </c>
      <c r="J101" s="7">
        <v>1</v>
      </c>
      <c r="K101" s="7">
        <v>1</v>
      </c>
      <c r="L101" s="7">
        <v>0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57</v>
      </c>
      <c r="G102" s="4" t="s">
        <v>58</v>
      </c>
      <c r="H102" s="4" t="s">
        <v>60</v>
      </c>
      <c r="I102" s="4">
        <v>17</v>
      </c>
      <c r="J102" s="4">
        <v>3</v>
      </c>
      <c r="K102" s="4">
        <v>2</v>
      </c>
      <c r="L102" s="4">
        <v>1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57</v>
      </c>
      <c r="G103" s="4" t="s">
        <v>58</v>
      </c>
      <c r="H103" s="4" t="s">
        <v>23</v>
      </c>
      <c r="I103" s="4">
        <v>16</v>
      </c>
      <c r="J103" s="4">
        <v>2</v>
      </c>
      <c r="K103" s="4">
        <v>2</v>
      </c>
      <c r="L103" s="4">
        <v>0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57</v>
      </c>
      <c r="G104" s="4" t="s">
        <v>58</v>
      </c>
      <c r="H104" s="4" t="s">
        <v>61</v>
      </c>
      <c r="I104" s="4">
        <v>16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57</v>
      </c>
      <c r="G105" s="4" t="s">
        <v>58</v>
      </c>
      <c r="H105" s="4" t="s">
        <v>62</v>
      </c>
      <c r="I105" s="4">
        <v>16</v>
      </c>
      <c r="J105" s="4">
        <v>1</v>
      </c>
      <c r="K105" s="4">
        <v>0</v>
      </c>
      <c r="L105" s="4">
        <v>1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57</v>
      </c>
      <c r="G106" s="4" t="s">
        <v>58</v>
      </c>
      <c r="H106" s="4" t="s">
        <v>43</v>
      </c>
      <c r="I106" s="4">
        <v>14</v>
      </c>
      <c r="J106" s="4">
        <v>2</v>
      </c>
      <c r="K106" s="4">
        <v>0</v>
      </c>
      <c r="L106" s="4">
        <v>2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57</v>
      </c>
      <c r="G107" s="4" t="s">
        <v>58</v>
      </c>
      <c r="H107" s="4" t="s">
        <v>63</v>
      </c>
      <c r="I107" s="4">
        <v>14</v>
      </c>
      <c r="J107" s="4">
        <v>2</v>
      </c>
      <c r="K107" s="4">
        <v>1</v>
      </c>
      <c r="L107" s="4">
        <v>1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57</v>
      </c>
      <c r="G108" s="4" t="s">
        <v>58</v>
      </c>
      <c r="H108" s="4" t="s">
        <v>64</v>
      </c>
      <c r="I108" s="4">
        <v>11</v>
      </c>
      <c r="J108" s="4">
        <v>17</v>
      </c>
      <c r="K108" s="4">
        <v>9</v>
      </c>
      <c r="L108" s="4">
        <v>8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57</v>
      </c>
      <c r="G109" s="4" t="s">
        <v>58</v>
      </c>
      <c r="H109" s="4" t="s">
        <v>26</v>
      </c>
      <c r="I109" s="4">
        <v>11</v>
      </c>
      <c r="J109" s="4">
        <v>3</v>
      </c>
      <c r="K109" s="4">
        <v>1</v>
      </c>
      <c r="L109" s="4">
        <v>2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57</v>
      </c>
      <c r="G110" s="4" t="s">
        <v>58</v>
      </c>
      <c r="H110" s="4" t="s">
        <v>65</v>
      </c>
      <c r="I110" s="4">
        <v>9</v>
      </c>
      <c r="J110" s="4">
        <v>40</v>
      </c>
      <c r="K110" s="4">
        <v>38</v>
      </c>
      <c r="L110" s="4">
        <v>2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57</v>
      </c>
      <c r="G111" s="4" t="s">
        <v>58</v>
      </c>
      <c r="H111" s="4" t="s">
        <v>66</v>
      </c>
      <c r="I111" s="4">
        <v>7</v>
      </c>
      <c r="J111" s="4">
        <v>30</v>
      </c>
      <c r="K111" s="4">
        <v>27</v>
      </c>
      <c r="L111" s="4">
        <v>3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57</v>
      </c>
      <c r="G112" s="4" t="s">
        <v>58</v>
      </c>
      <c r="H112" s="4" t="s">
        <v>56</v>
      </c>
      <c r="I112" s="4">
        <v>4</v>
      </c>
      <c r="J112" s="4">
        <v>1</v>
      </c>
      <c r="K112" s="4">
        <v>0</v>
      </c>
      <c r="L112" s="4">
        <v>1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57</v>
      </c>
      <c r="G113" s="4" t="s">
        <v>58</v>
      </c>
      <c r="H113" s="4" t="s">
        <v>67</v>
      </c>
      <c r="I113" s="4">
        <v>3</v>
      </c>
      <c r="J113" s="4">
        <v>1</v>
      </c>
      <c r="K113" s="4">
        <v>0</v>
      </c>
      <c r="L113" s="4">
        <v>1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57</v>
      </c>
      <c r="G114" s="4" t="s">
        <v>58</v>
      </c>
      <c r="H114" s="4" t="s">
        <v>28</v>
      </c>
      <c r="I114" s="4">
        <v>3</v>
      </c>
      <c r="J114" s="4">
        <v>4</v>
      </c>
      <c r="K114" s="4">
        <v>3</v>
      </c>
      <c r="L114" s="4">
        <v>1</v>
      </c>
    </row>
    <row r="115" spans="1:12" ht="24.95" customHeight="1" outlineLevel="1" x14ac:dyDescent="0.25">
      <c r="A115" s="8"/>
      <c r="B115" s="5"/>
      <c r="C115" s="5"/>
      <c r="D115" s="5"/>
      <c r="E115" s="5"/>
      <c r="F115" s="5" t="s">
        <v>115</v>
      </c>
      <c r="G115" s="5"/>
      <c r="H115" s="5"/>
      <c r="I115" s="5"/>
      <c r="J115" s="5">
        <f>SUBTOTAL(9,J101:J114)</f>
        <v>108</v>
      </c>
      <c r="K115" s="5">
        <f>SUBTOTAL(9,K101:K114)</f>
        <v>85</v>
      </c>
      <c r="L115" s="5">
        <f>SUBTOTAL(9,L101:L114)</f>
        <v>23</v>
      </c>
    </row>
    <row r="116" spans="1:12" ht="24.95" customHeight="1" outlineLevel="2" x14ac:dyDescent="0.25">
      <c r="A116" s="6" t="s">
        <v>12</v>
      </c>
      <c r="B116" s="7">
        <v>61</v>
      </c>
      <c r="C116" s="7" t="s">
        <v>13</v>
      </c>
      <c r="D116" s="7" t="s">
        <v>14</v>
      </c>
      <c r="E116" s="7" t="s">
        <v>15</v>
      </c>
      <c r="F116" s="7" t="s">
        <v>68</v>
      </c>
      <c r="G116" s="7" t="s">
        <v>69</v>
      </c>
      <c r="H116" s="7" t="s">
        <v>59</v>
      </c>
      <c r="I116" s="7">
        <v>18</v>
      </c>
      <c r="J116" s="7">
        <v>1</v>
      </c>
      <c r="K116" s="7">
        <v>1</v>
      </c>
      <c r="L116" s="7">
        <v>0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68</v>
      </c>
      <c r="G117" s="4" t="s">
        <v>69</v>
      </c>
      <c r="H117" s="4" t="s">
        <v>70</v>
      </c>
      <c r="I117" s="4">
        <v>17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68</v>
      </c>
      <c r="G118" s="4" t="s">
        <v>69</v>
      </c>
      <c r="H118" s="4" t="s">
        <v>23</v>
      </c>
      <c r="I118" s="4">
        <v>16</v>
      </c>
      <c r="J118" s="4">
        <v>4</v>
      </c>
      <c r="K118" s="4">
        <v>1</v>
      </c>
      <c r="L118" s="4">
        <v>3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68</v>
      </c>
      <c r="G119" s="4" t="s">
        <v>69</v>
      </c>
      <c r="H119" s="4" t="s">
        <v>24</v>
      </c>
      <c r="I119" s="4">
        <v>16</v>
      </c>
      <c r="J119" s="4">
        <v>2</v>
      </c>
      <c r="K119" s="4">
        <v>1</v>
      </c>
      <c r="L119" s="4">
        <v>1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68</v>
      </c>
      <c r="G120" s="4" t="s">
        <v>69</v>
      </c>
      <c r="H120" s="4" t="s">
        <v>62</v>
      </c>
      <c r="I120" s="4">
        <v>16</v>
      </c>
      <c r="J120" s="4">
        <v>2</v>
      </c>
      <c r="K120" s="4">
        <v>0</v>
      </c>
      <c r="L120" s="4">
        <v>2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68</v>
      </c>
      <c r="G121" s="4" t="s">
        <v>69</v>
      </c>
      <c r="H121" s="4" t="s">
        <v>43</v>
      </c>
      <c r="I121" s="4">
        <v>14</v>
      </c>
      <c r="J121" s="4">
        <v>2</v>
      </c>
      <c r="K121" s="4">
        <v>1</v>
      </c>
      <c r="L121" s="4">
        <v>1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68</v>
      </c>
      <c r="G122" s="4" t="s">
        <v>69</v>
      </c>
      <c r="H122" s="4" t="s">
        <v>25</v>
      </c>
      <c r="I122" s="4">
        <v>14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68</v>
      </c>
      <c r="G123" s="4" t="s">
        <v>69</v>
      </c>
      <c r="H123" s="4" t="s">
        <v>26</v>
      </c>
      <c r="I123" s="4">
        <v>11</v>
      </c>
      <c r="J123" s="4">
        <v>2</v>
      </c>
      <c r="K123" s="4">
        <v>2</v>
      </c>
      <c r="L123" s="4">
        <v>0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68</v>
      </c>
      <c r="G124" s="4" t="s">
        <v>69</v>
      </c>
      <c r="H124" s="4" t="s">
        <v>71</v>
      </c>
      <c r="I124" s="4">
        <v>7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68</v>
      </c>
      <c r="G125" s="4" t="s">
        <v>69</v>
      </c>
      <c r="H125" s="4" t="s">
        <v>72</v>
      </c>
      <c r="I125" s="4">
        <v>6</v>
      </c>
      <c r="J125" s="4">
        <v>3</v>
      </c>
      <c r="K125" s="4">
        <v>0</v>
      </c>
      <c r="L125" s="4">
        <v>3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68</v>
      </c>
      <c r="G126" s="4" t="s">
        <v>69</v>
      </c>
      <c r="H126" s="4" t="s">
        <v>28</v>
      </c>
      <c r="I126" s="4">
        <v>3</v>
      </c>
      <c r="J126" s="4">
        <v>9</v>
      </c>
      <c r="K126" s="4">
        <v>2</v>
      </c>
      <c r="L126" s="4">
        <v>7</v>
      </c>
    </row>
    <row r="127" spans="1:12" ht="24.95" customHeight="1" outlineLevel="1" x14ac:dyDescent="0.25">
      <c r="A127" s="8"/>
      <c r="B127" s="5"/>
      <c r="C127" s="5"/>
      <c r="D127" s="5"/>
      <c r="E127" s="5"/>
      <c r="F127" s="5" t="s">
        <v>116</v>
      </c>
      <c r="G127" s="5"/>
      <c r="H127" s="5"/>
      <c r="I127" s="5"/>
      <c r="J127" s="5">
        <f>SUBTOTAL(9,J116:J126)</f>
        <v>28</v>
      </c>
      <c r="K127" s="5">
        <f>SUBTOTAL(9,K116:K126)</f>
        <v>11</v>
      </c>
      <c r="L127" s="5">
        <f>SUBTOTAL(9,L116:L126)</f>
        <v>17</v>
      </c>
    </row>
    <row r="128" spans="1:12" ht="24.95" customHeight="1" outlineLevel="2" x14ac:dyDescent="0.25">
      <c r="A128" s="6" t="s">
        <v>12</v>
      </c>
      <c r="B128" s="7">
        <v>61</v>
      </c>
      <c r="C128" s="7" t="s">
        <v>13</v>
      </c>
      <c r="D128" s="7" t="s">
        <v>14</v>
      </c>
      <c r="E128" s="7" t="s">
        <v>15</v>
      </c>
      <c r="F128" s="7" t="s">
        <v>73</v>
      </c>
      <c r="G128" s="7" t="s">
        <v>74</v>
      </c>
      <c r="H128" s="7" t="s">
        <v>75</v>
      </c>
      <c r="I128" s="7">
        <v>20</v>
      </c>
      <c r="J128" s="7">
        <v>1</v>
      </c>
      <c r="K128" s="7">
        <v>0</v>
      </c>
      <c r="L128" s="7">
        <v>1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73</v>
      </c>
      <c r="G129" s="4" t="s">
        <v>74</v>
      </c>
      <c r="H129" s="4" t="s">
        <v>76</v>
      </c>
      <c r="I129" s="4">
        <v>19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73</v>
      </c>
      <c r="G130" s="4" t="s">
        <v>74</v>
      </c>
      <c r="H130" s="4" t="s">
        <v>59</v>
      </c>
      <c r="I130" s="4">
        <v>18</v>
      </c>
      <c r="J130" s="4">
        <v>4</v>
      </c>
      <c r="K130" s="4">
        <v>4</v>
      </c>
      <c r="L130" s="4">
        <v>0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73</v>
      </c>
      <c r="G131" s="4" t="s">
        <v>74</v>
      </c>
      <c r="H131" s="4" t="s">
        <v>32</v>
      </c>
      <c r="I131" s="4">
        <v>17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73</v>
      </c>
      <c r="G132" s="4" t="s">
        <v>74</v>
      </c>
      <c r="H132" s="4" t="s">
        <v>77</v>
      </c>
      <c r="I132" s="4">
        <v>17</v>
      </c>
      <c r="J132" s="4">
        <v>2</v>
      </c>
      <c r="K132" s="4">
        <v>1</v>
      </c>
      <c r="L132" s="4">
        <v>1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73</v>
      </c>
      <c r="G133" s="4" t="s">
        <v>74</v>
      </c>
      <c r="H133" s="4" t="s">
        <v>70</v>
      </c>
      <c r="I133" s="4">
        <v>17</v>
      </c>
      <c r="J133" s="4">
        <v>1</v>
      </c>
      <c r="K133" s="4">
        <v>1</v>
      </c>
      <c r="L133" s="4">
        <v>0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73</v>
      </c>
      <c r="G134" s="4" t="s">
        <v>74</v>
      </c>
      <c r="H134" s="4" t="s">
        <v>60</v>
      </c>
      <c r="I134" s="4">
        <v>17</v>
      </c>
      <c r="J134" s="4">
        <v>3</v>
      </c>
      <c r="K134" s="4">
        <v>3</v>
      </c>
      <c r="L134" s="4">
        <v>0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73</v>
      </c>
      <c r="G135" s="4" t="s">
        <v>74</v>
      </c>
      <c r="H135" s="4" t="s">
        <v>78</v>
      </c>
      <c r="I135" s="4">
        <v>17</v>
      </c>
      <c r="J135" s="4">
        <v>2</v>
      </c>
      <c r="K135" s="4">
        <v>1</v>
      </c>
      <c r="L135" s="4">
        <v>1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73</v>
      </c>
      <c r="G136" s="4" t="s">
        <v>74</v>
      </c>
      <c r="H136" s="4" t="s">
        <v>22</v>
      </c>
      <c r="I136" s="4">
        <v>17</v>
      </c>
      <c r="J136" s="4">
        <v>3</v>
      </c>
      <c r="K136" s="4">
        <v>2</v>
      </c>
      <c r="L136" s="4">
        <v>1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73</v>
      </c>
      <c r="G137" s="4" t="s">
        <v>74</v>
      </c>
      <c r="H137" s="4" t="s">
        <v>23</v>
      </c>
      <c r="I137" s="4">
        <v>16</v>
      </c>
      <c r="J137" s="4">
        <v>12</v>
      </c>
      <c r="K137" s="4">
        <v>9</v>
      </c>
      <c r="L137" s="4">
        <v>3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73</v>
      </c>
      <c r="G138" s="4" t="s">
        <v>74</v>
      </c>
      <c r="H138" s="4" t="s">
        <v>79</v>
      </c>
      <c r="I138" s="4">
        <v>16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73</v>
      </c>
      <c r="G139" s="4" t="s">
        <v>74</v>
      </c>
      <c r="H139" s="4" t="s">
        <v>24</v>
      </c>
      <c r="I139" s="4">
        <v>16</v>
      </c>
      <c r="J139" s="4">
        <v>4</v>
      </c>
      <c r="K139" s="4">
        <v>4</v>
      </c>
      <c r="L139" s="4">
        <v>0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73</v>
      </c>
      <c r="G140" s="4" t="s">
        <v>74</v>
      </c>
      <c r="H140" s="4" t="s">
        <v>80</v>
      </c>
      <c r="I140" s="4">
        <v>16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73</v>
      </c>
      <c r="G141" s="4" t="s">
        <v>74</v>
      </c>
      <c r="H141" s="4" t="s">
        <v>81</v>
      </c>
      <c r="I141" s="4">
        <v>16</v>
      </c>
      <c r="J141" s="4">
        <v>3</v>
      </c>
      <c r="K141" s="4">
        <v>3</v>
      </c>
      <c r="L141" s="4">
        <v>0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73</v>
      </c>
      <c r="G142" s="4" t="s">
        <v>74</v>
      </c>
      <c r="H142" s="4" t="s">
        <v>82</v>
      </c>
      <c r="I142" s="4">
        <v>16</v>
      </c>
      <c r="J142" s="4">
        <v>1</v>
      </c>
      <c r="K142" s="4">
        <v>0</v>
      </c>
      <c r="L142" s="4">
        <v>1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73</v>
      </c>
      <c r="G143" s="4" t="s">
        <v>74</v>
      </c>
      <c r="H143" s="4" t="s">
        <v>83</v>
      </c>
      <c r="I143" s="4">
        <v>16</v>
      </c>
      <c r="J143" s="4">
        <v>9</v>
      </c>
      <c r="K143" s="4">
        <v>3</v>
      </c>
      <c r="L143" s="4">
        <v>6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73</v>
      </c>
      <c r="G144" s="4" t="s">
        <v>74</v>
      </c>
      <c r="H144" s="4" t="s">
        <v>84</v>
      </c>
      <c r="I144" s="4">
        <v>16</v>
      </c>
      <c r="J144" s="4">
        <v>2</v>
      </c>
      <c r="K144" s="4">
        <v>1</v>
      </c>
      <c r="L144" s="4">
        <v>1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73</v>
      </c>
      <c r="G145" s="4" t="s">
        <v>74</v>
      </c>
      <c r="H145" s="4" t="s">
        <v>85</v>
      </c>
      <c r="I145" s="4">
        <v>16</v>
      </c>
      <c r="J145" s="4">
        <v>0</v>
      </c>
      <c r="K145" s="4">
        <v>1</v>
      </c>
      <c r="L145" s="4">
        <v>-1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73</v>
      </c>
      <c r="G146" s="4" t="s">
        <v>74</v>
      </c>
      <c r="H146" s="4" t="s">
        <v>86</v>
      </c>
      <c r="I146" s="4">
        <v>16</v>
      </c>
      <c r="J146" s="4">
        <v>0</v>
      </c>
      <c r="K146" s="4">
        <v>1</v>
      </c>
      <c r="L146" s="4">
        <v>-1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73</v>
      </c>
      <c r="G147" s="4" t="s">
        <v>74</v>
      </c>
      <c r="H147" s="4" t="s">
        <v>87</v>
      </c>
      <c r="I147" s="4">
        <v>16</v>
      </c>
      <c r="J147" s="4">
        <v>0</v>
      </c>
      <c r="K147" s="4">
        <v>1</v>
      </c>
      <c r="L147" s="4">
        <v>-1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73</v>
      </c>
      <c r="G148" s="4" t="s">
        <v>74</v>
      </c>
      <c r="H148" s="4" t="s">
        <v>43</v>
      </c>
      <c r="I148" s="4">
        <v>14</v>
      </c>
      <c r="J148" s="4">
        <v>4</v>
      </c>
      <c r="K148" s="4">
        <v>2</v>
      </c>
      <c r="L148" s="4">
        <v>2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73</v>
      </c>
      <c r="G149" s="4" t="s">
        <v>74</v>
      </c>
      <c r="H149" s="4" t="s">
        <v>25</v>
      </c>
      <c r="I149" s="4">
        <v>14</v>
      </c>
      <c r="J149" s="4">
        <v>5</v>
      </c>
      <c r="K149" s="4">
        <v>4</v>
      </c>
      <c r="L149" s="4">
        <v>1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73</v>
      </c>
      <c r="G150" s="4" t="s">
        <v>74</v>
      </c>
      <c r="H150" s="4" t="s">
        <v>26</v>
      </c>
      <c r="I150" s="4">
        <v>11</v>
      </c>
      <c r="J150" s="4">
        <v>20</v>
      </c>
      <c r="K150" s="4">
        <v>9</v>
      </c>
      <c r="L150" s="4">
        <v>11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73</v>
      </c>
      <c r="G151" s="4" t="s">
        <v>74</v>
      </c>
      <c r="H151" s="4" t="s">
        <v>88</v>
      </c>
      <c r="I151" s="4">
        <v>9</v>
      </c>
      <c r="J151" s="4">
        <v>0</v>
      </c>
      <c r="K151" s="4">
        <v>7</v>
      </c>
      <c r="L151" s="4">
        <v>-7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73</v>
      </c>
      <c r="G152" s="4" t="s">
        <v>74</v>
      </c>
      <c r="H152" s="4" t="s">
        <v>89</v>
      </c>
      <c r="I152" s="4">
        <v>9</v>
      </c>
      <c r="J152" s="4">
        <v>6</v>
      </c>
      <c r="K152" s="4">
        <v>0</v>
      </c>
      <c r="L152" s="4">
        <v>6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73</v>
      </c>
      <c r="G153" s="4" t="s">
        <v>74</v>
      </c>
      <c r="H153" s="4" t="s">
        <v>90</v>
      </c>
      <c r="I153" s="4">
        <v>9</v>
      </c>
      <c r="J153" s="4">
        <v>1</v>
      </c>
      <c r="K153" s="4">
        <v>0</v>
      </c>
      <c r="L153" s="4">
        <v>1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73</v>
      </c>
      <c r="G154" s="4" t="s">
        <v>74</v>
      </c>
      <c r="H154" s="4" t="s">
        <v>91</v>
      </c>
      <c r="I154" s="4">
        <v>7</v>
      </c>
      <c r="J154" s="4">
        <v>1</v>
      </c>
      <c r="K154" s="4">
        <v>0</v>
      </c>
      <c r="L154" s="4">
        <v>1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73</v>
      </c>
      <c r="G155" s="4" t="s">
        <v>74</v>
      </c>
      <c r="H155" s="4" t="s">
        <v>92</v>
      </c>
      <c r="I155" s="4">
        <v>7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73</v>
      </c>
      <c r="G156" s="4" t="s">
        <v>74</v>
      </c>
      <c r="H156" s="4" t="s">
        <v>93</v>
      </c>
      <c r="I156" s="4">
        <v>7</v>
      </c>
      <c r="J156" s="4">
        <v>2</v>
      </c>
      <c r="K156" s="4">
        <v>1</v>
      </c>
      <c r="L156" s="4">
        <v>1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73</v>
      </c>
      <c r="G157" s="4" t="s">
        <v>74</v>
      </c>
      <c r="H157" s="4" t="s">
        <v>72</v>
      </c>
      <c r="I157" s="4">
        <v>6</v>
      </c>
      <c r="J157" s="4">
        <v>5</v>
      </c>
      <c r="K157" s="4">
        <v>5</v>
      </c>
      <c r="L157" s="4">
        <v>0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73</v>
      </c>
      <c r="G158" s="4" t="s">
        <v>74</v>
      </c>
      <c r="H158" s="4" t="s">
        <v>49</v>
      </c>
      <c r="I158" s="4">
        <v>6</v>
      </c>
      <c r="J158" s="4">
        <v>0</v>
      </c>
      <c r="K158" s="4">
        <v>1</v>
      </c>
      <c r="L158" s="4">
        <v>-1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73</v>
      </c>
      <c r="G159" s="4" t="s">
        <v>74</v>
      </c>
      <c r="H159" s="4" t="s">
        <v>94</v>
      </c>
      <c r="I159" s="4">
        <v>5</v>
      </c>
      <c r="J159" s="4">
        <v>3</v>
      </c>
      <c r="K159" s="4">
        <v>0</v>
      </c>
      <c r="L159" s="4">
        <v>3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73</v>
      </c>
      <c r="G160" s="4" t="s">
        <v>74</v>
      </c>
      <c r="H160" s="4" t="s">
        <v>95</v>
      </c>
      <c r="I160" s="4">
        <v>5</v>
      </c>
      <c r="J160" s="4">
        <v>1</v>
      </c>
      <c r="K160" s="4">
        <v>0</v>
      </c>
      <c r="L160" s="4">
        <v>1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73</v>
      </c>
      <c r="G161" s="4" t="s">
        <v>74</v>
      </c>
      <c r="H161" s="4" t="s">
        <v>96</v>
      </c>
      <c r="I161" s="4">
        <v>4</v>
      </c>
      <c r="J161" s="4">
        <v>1</v>
      </c>
      <c r="K161" s="4">
        <v>0</v>
      </c>
      <c r="L161" s="4">
        <v>1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73</v>
      </c>
      <c r="G162" s="4" t="s">
        <v>74</v>
      </c>
      <c r="H162" s="4" t="s">
        <v>97</v>
      </c>
      <c r="I162" s="4">
        <v>4</v>
      </c>
      <c r="J162" s="4">
        <v>1</v>
      </c>
      <c r="K162" s="4">
        <v>0</v>
      </c>
      <c r="L162" s="4">
        <v>1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14</v>
      </c>
      <c r="E163" s="4" t="s">
        <v>15</v>
      </c>
      <c r="F163" s="4" t="s">
        <v>73</v>
      </c>
      <c r="G163" s="4" t="s">
        <v>74</v>
      </c>
      <c r="H163" s="4" t="s">
        <v>98</v>
      </c>
      <c r="I163" s="4">
        <v>4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14</v>
      </c>
      <c r="E164" s="4" t="s">
        <v>15</v>
      </c>
      <c r="F164" s="4" t="s">
        <v>73</v>
      </c>
      <c r="G164" s="4" t="s">
        <v>74</v>
      </c>
      <c r="H164" s="4" t="s">
        <v>99</v>
      </c>
      <c r="I164" s="4">
        <v>3</v>
      </c>
      <c r="J164" s="4">
        <v>1</v>
      </c>
      <c r="K164" s="4">
        <v>2</v>
      </c>
      <c r="L164" s="4">
        <v>-1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73</v>
      </c>
      <c r="G165" s="4" t="s">
        <v>74</v>
      </c>
      <c r="H165" s="4" t="s">
        <v>100</v>
      </c>
      <c r="I165" s="4">
        <v>3</v>
      </c>
      <c r="J165" s="4">
        <v>2</v>
      </c>
      <c r="K165" s="4">
        <v>2</v>
      </c>
      <c r="L165" s="4">
        <v>0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73</v>
      </c>
      <c r="G166" s="4" t="s">
        <v>74</v>
      </c>
      <c r="H166" s="4" t="s">
        <v>28</v>
      </c>
      <c r="I166" s="4">
        <v>3</v>
      </c>
      <c r="J166" s="4">
        <v>23</v>
      </c>
      <c r="K166" s="4">
        <v>13</v>
      </c>
      <c r="L166" s="4">
        <v>10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73</v>
      </c>
      <c r="G167" s="4" t="s">
        <v>74</v>
      </c>
      <c r="H167" s="4" t="s">
        <v>29</v>
      </c>
      <c r="I167" s="4">
        <v>3</v>
      </c>
      <c r="J167" s="4">
        <v>6</v>
      </c>
      <c r="K167" s="4">
        <v>5</v>
      </c>
      <c r="L167" s="4">
        <v>1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73</v>
      </c>
      <c r="G168" s="4" t="s">
        <v>74</v>
      </c>
      <c r="H168" s="4" t="s">
        <v>51</v>
      </c>
      <c r="I168" s="4">
        <v>3</v>
      </c>
      <c r="J168" s="4">
        <v>1</v>
      </c>
      <c r="K168" s="4">
        <v>0</v>
      </c>
      <c r="L168" s="4">
        <v>1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73</v>
      </c>
      <c r="G169" s="4" t="s">
        <v>74</v>
      </c>
      <c r="H169" s="4" t="s">
        <v>101</v>
      </c>
      <c r="I169" s="4">
        <v>3</v>
      </c>
      <c r="J169" s="4">
        <v>1</v>
      </c>
      <c r="K169" s="4">
        <v>1</v>
      </c>
      <c r="L169" s="4">
        <v>0</v>
      </c>
    </row>
    <row r="170" spans="1:12" ht="24.95" customHeight="1" outlineLevel="1" x14ac:dyDescent="0.25">
      <c r="A170" s="8"/>
      <c r="B170" s="5"/>
      <c r="C170" s="5"/>
      <c r="D170" s="5"/>
      <c r="E170" s="5"/>
      <c r="F170" s="5" t="s">
        <v>117</v>
      </c>
      <c r="G170" s="5"/>
      <c r="H170" s="5"/>
      <c r="I170" s="5"/>
      <c r="J170" s="5">
        <f>SUBTOTAL(9,J128:J169)</f>
        <v>137</v>
      </c>
      <c r="K170" s="5">
        <f>SUBTOTAL(9,K128:K169)</f>
        <v>92</v>
      </c>
      <c r="L170" s="5">
        <f>SUBTOTAL(9,L128:L169)</f>
        <v>45</v>
      </c>
    </row>
    <row r="171" spans="1:12" ht="24.95" customHeight="1" outlineLevel="2" x14ac:dyDescent="0.25">
      <c r="A171" s="6" t="s">
        <v>12</v>
      </c>
      <c r="B171" s="7">
        <v>61</v>
      </c>
      <c r="C171" s="7" t="s">
        <v>13</v>
      </c>
      <c r="D171" s="7" t="s">
        <v>14</v>
      </c>
      <c r="E171" s="7" t="s">
        <v>15</v>
      </c>
      <c r="F171" s="7" t="s">
        <v>102</v>
      </c>
      <c r="G171" s="7" t="s">
        <v>103</v>
      </c>
      <c r="H171" s="7" t="s">
        <v>20</v>
      </c>
      <c r="I171" s="7">
        <v>18</v>
      </c>
      <c r="J171" s="7">
        <v>1</v>
      </c>
      <c r="K171" s="7">
        <v>1</v>
      </c>
      <c r="L171" s="7">
        <v>0</v>
      </c>
    </row>
    <row r="172" spans="1:12" ht="24.95" customHeight="1" outlineLevel="1" x14ac:dyDescent="0.25">
      <c r="A172" s="8"/>
      <c r="B172" s="5"/>
      <c r="C172" s="5"/>
      <c r="D172" s="5"/>
      <c r="E172" s="5"/>
      <c r="F172" s="5" t="s">
        <v>118</v>
      </c>
      <c r="G172" s="5"/>
      <c r="H172" s="5"/>
      <c r="I172" s="5"/>
      <c r="J172" s="5">
        <f>SUBTOTAL(9,J171:J171)</f>
        <v>1</v>
      </c>
      <c r="K172" s="5">
        <f>SUBTOTAL(9,K171:K171)</f>
        <v>1</v>
      </c>
      <c r="L172" s="5">
        <f>SUBTOTAL(9,L171:L171)</f>
        <v>0</v>
      </c>
    </row>
    <row r="173" spans="1:12" ht="24.95" customHeight="1" outlineLevel="2" x14ac:dyDescent="0.25">
      <c r="A173" s="6" t="s">
        <v>12</v>
      </c>
      <c r="B173" s="7">
        <v>61</v>
      </c>
      <c r="C173" s="7" t="s">
        <v>13</v>
      </c>
      <c r="D173" s="7" t="s">
        <v>14</v>
      </c>
      <c r="E173" s="7" t="s">
        <v>15</v>
      </c>
      <c r="F173" s="7" t="s">
        <v>104</v>
      </c>
      <c r="G173" s="7" t="s">
        <v>105</v>
      </c>
      <c r="H173" s="7" t="s">
        <v>18</v>
      </c>
      <c r="I173" s="7">
        <v>19</v>
      </c>
      <c r="J173" s="7">
        <v>1</v>
      </c>
      <c r="K173" s="7">
        <v>1</v>
      </c>
      <c r="L173" s="7">
        <v>0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104</v>
      </c>
      <c r="G174" s="4" t="s">
        <v>105</v>
      </c>
      <c r="H174" s="4" t="s">
        <v>19</v>
      </c>
      <c r="I174" s="4">
        <v>19</v>
      </c>
      <c r="J174" s="4">
        <v>1</v>
      </c>
      <c r="K174" s="4">
        <v>1</v>
      </c>
      <c r="L174" s="4">
        <v>0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104</v>
      </c>
      <c r="G175" s="4" t="s">
        <v>105</v>
      </c>
      <c r="H175" s="4" t="s">
        <v>20</v>
      </c>
      <c r="I175" s="4">
        <v>18</v>
      </c>
      <c r="J175" s="4">
        <v>2</v>
      </c>
      <c r="K175" s="4">
        <v>1</v>
      </c>
      <c r="L175" s="4">
        <v>1</v>
      </c>
    </row>
    <row r="176" spans="1:12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104</v>
      </c>
      <c r="G176" s="4" t="s">
        <v>105</v>
      </c>
      <c r="H176" s="4" t="s">
        <v>21</v>
      </c>
      <c r="I176" s="4">
        <v>17</v>
      </c>
      <c r="J176" s="4">
        <v>4</v>
      </c>
      <c r="K176" s="4">
        <v>0</v>
      </c>
      <c r="L176" s="4">
        <v>4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104</v>
      </c>
      <c r="G177" s="4" t="s">
        <v>105</v>
      </c>
      <c r="H177" s="4" t="s">
        <v>22</v>
      </c>
      <c r="I177" s="4">
        <v>17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104</v>
      </c>
      <c r="G178" s="4" t="s">
        <v>105</v>
      </c>
      <c r="H178" s="4" t="s">
        <v>23</v>
      </c>
      <c r="I178" s="4">
        <v>16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104</v>
      </c>
      <c r="G179" s="4" t="s">
        <v>105</v>
      </c>
      <c r="H179" s="4" t="s">
        <v>24</v>
      </c>
      <c r="I179" s="4">
        <v>16</v>
      </c>
      <c r="J179" s="4">
        <v>3</v>
      </c>
      <c r="K179" s="4">
        <v>1</v>
      </c>
      <c r="L179" s="4">
        <v>2</v>
      </c>
    </row>
    <row r="180" spans="1:12" ht="24.95" customHeight="1" outlineLevel="2" x14ac:dyDescent="0.25">
      <c r="A180" s="3" t="s">
        <v>12</v>
      </c>
      <c r="B180" s="4">
        <v>61</v>
      </c>
      <c r="C180" s="4" t="s">
        <v>13</v>
      </c>
      <c r="D180" s="4" t="s">
        <v>14</v>
      </c>
      <c r="E180" s="4" t="s">
        <v>15</v>
      </c>
      <c r="F180" s="4" t="s">
        <v>104</v>
      </c>
      <c r="G180" s="4" t="s">
        <v>105</v>
      </c>
      <c r="H180" s="4" t="s">
        <v>25</v>
      </c>
      <c r="I180" s="4">
        <v>14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104</v>
      </c>
      <c r="G181" s="4" t="s">
        <v>105</v>
      </c>
      <c r="H181" s="4" t="s">
        <v>26</v>
      </c>
      <c r="I181" s="4">
        <v>11</v>
      </c>
      <c r="J181" s="4">
        <v>2</v>
      </c>
      <c r="K181" s="4">
        <v>0</v>
      </c>
      <c r="L181" s="4">
        <v>2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104</v>
      </c>
      <c r="G182" s="4" t="s">
        <v>105</v>
      </c>
      <c r="H182" s="4" t="s">
        <v>27</v>
      </c>
      <c r="I182" s="4">
        <v>3</v>
      </c>
      <c r="J182" s="4">
        <v>2</v>
      </c>
      <c r="K182" s="4">
        <v>2</v>
      </c>
      <c r="L182" s="4">
        <v>0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104</v>
      </c>
      <c r="G183" s="4" t="s">
        <v>105</v>
      </c>
      <c r="H183" s="4" t="s">
        <v>28</v>
      </c>
      <c r="I183" s="4">
        <v>3</v>
      </c>
      <c r="J183" s="4">
        <v>4</v>
      </c>
      <c r="K183" s="4">
        <v>3</v>
      </c>
      <c r="L183" s="4">
        <v>1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104</v>
      </c>
      <c r="G184" s="4" t="s">
        <v>105</v>
      </c>
      <c r="H184" s="4" t="s">
        <v>29</v>
      </c>
      <c r="I184" s="4">
        <v>3</v>
      </c>
      <c r="J184" s="4">
        <v>1</v>
      </c>
      <c r="K184" s="4">
        <v>1</v>
      </c>
      <c r="L184" s="4">
        <v>0</v>
      </c>
    </row>
    <row r="185" spans="1:12" ht="24.95" customHeight="1" outlineLevel="1" x14ac:dyDescent="0.25">
      <c r="A185" s="8"/>
      <c r="B185" s="5"/>
      <c r="C185" s="5"/>
      <c r="D185" s="5"/>
      <c r="E185" s="5"/>
      <c r="F185" s="5" t="s">
        <v>119</v>
      </c>
      <c r="G185" s="5"/>
      <c r="H185" s="5"/>
      <c r="I185" s="5"/>
      <c r="J185" s="5">
        <f>SUBTOTAL(9,J173:J184)</f>
        <v>23</v>
      </c>
      <c r="K185" s="5">
        <f>SUBTOTAL(9,K173:K184)</f>
        <v>13</v>
      </c>
      <c r="L185" s="5">
        <f>SUBTOTAL(9,L173:L184)</f>
        <v>10</v>
      </c>
    </row>
    <row r="186" spans="1:12" ht="24.95" customHeight="1" x14ac:dyDescent="0.25">
      <c r="A186" s="8"/>
      <c r="B186" s="5"/>
      <c r="C186" s="5"/>
      <c r="D186" s="5"/>
      <c r="E186" s="5"/>
      <c r="F186" s="5" t="s">
        <v>120</v>
      </c>
      <c r="G186" s="5"/>
      <c r="H186" s="5"/>
      <c r="I186" s="5"/>
      <c r="J186" s="5">
        <f>SUBTOTAL(9,J2:J184)</f>
        <v>516</v>
      </c>
      <c r="K186" s="5">
        <f>SUBTOTAL(9,K2:K184)</f>
        <v>346</v>
      </c>
      <c r="L186" s="5">
        <f>SUBTOTAL(9,L2:L184)</f>
        <v>170</v>
      </c>
    </row>
  </sheetData>
  <printOptions horizontalCentered="1"/>
  <pageMargins left="0.7" right="0.7" top="0.75" bottom="0.75" header="0.3" footer="0.3"/>
  <pageSetup scale="5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HOME DEPARTMENT</vt:lpstr>
      <vt:lpstr>'HOME DEPARTMENT'!Print_Titles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2023-09-05T07:55:46Z</cp:lastPrinted>
  <dcterms:created xsi:type="dcterms:W3CDTF">2023-09-05T06:45:15Z</dcterms:created>
  <dcterms:modified xsi:type="dcterms:W3CDTF">2023-09-05T09:16:08Z</dcterms:modified>
</cp:coreProperties>
</file>